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200" windowHeight="11220" tabRatio="779"/>
  </bookViews>
  <sheets>
    <sheet name="2017.10월 식단표" sheetId="30" r:id="rId1"/>
  </sheets>
  <externalReferences>
    <externalReference r:id="rId2"/>
  </externalReferences>
  <definedNames>
    <definedName name="_xlnm.Print_Area" localSheetId="0">'2017.10월 식단표'!$A$1:$X$46</definedName>
    <definedName name="questionkt" localSheetId="0">#REF!</definedName>
    <definedName name="questionkt">#REF!</definedName>
    <definedName name="saljdfksdj" localSheetId="0">#REF!</definedName>
    <definedName name="saljdfksdj">#REF!</definedName>
  </definedNames>
  <calcPr calcId="125725"/>
</workbook>
</file>

<file path=xl/calcChain.xml><?xml version="1.0" encoding="utf-8"?>
<calcChain xmlns="http://schemas.openxmlformats.org/spreadsheetml/2006/main">
  <c r="U11" i="30"/>
  <c r="U5"/>
  <c r="Q41"/>
  <c r="E5"/>
  <c r="E11"/>
  <c r="E17"/>
  <c r="E23"/>
  <c r="E29"/>
  <c r="E35"/>
  <c r="E41"/>
  <c r="I5"/>
  <c r="I11"/>
  <c r="I17"/>
  <c r="I23"/>
  <c r="I29"/>
  <c r="I35"/>
  <c r="I41"/>
  <c r="M5"/>
  <c r="M11"/>
  <c r="M17"/>
  <c r="M23"/>
  <c r="M29"/>
  <c r="M35"/>
  <c r="M41"/>
  <c r="Q5"/>
  <c r="Q11"/>
  <c r="Q17"/>
  <c r="Q23"/>
  <c r="Q29"/>
  <c r="Q35"/>
  <c r="E1"/>
  <c r="I1"/>
  <c r="M1" s="1"/>
  <c r="Q1" s="1"/>
  <c r="U1" s="1"/>
</calcChain>
</file>

<file path=xl/sharedStrings.xml><?xml version="1.0" encoding="utf-8"?>
<sst xmlns="http://schemas.openxmlformats.org/spreadsheetml/2006/main" count="539" uniqueCount="282">
  <si>
    <t>저녁</t>
  </si>
  <si>
    <t>점심</t>
  </si>
  <si>
    <t>아침</t>
  </si>
  <si>
    <t>날짜</t>
    <phoneticPr fontId="21" type="noConversion"/>
  </si>
  <si>
    <t>저녁</t>
    <phoneticPr fontId="21" type="noConversion"/>
  </si>
  <si>
    <t>저녁</t>
    <phoneticPr fontId="21" type="noConversion"/>
  </si>
  <si>
    <t>시금치된장국</t>
    <phoneticPr fontId="21" type="noConversion"/>
  </si>
  <si>
    <t>아욱된장국</t>
    <phoneticPr fontId="21" type="noConversion"/>
  </si>
  <si>
    <t>메추리알조림</t>
    <phoneticPr fontId="21" type="noConversion"/>
  </si>
  <si>
    <t>소불고기</t>
    <phoneticPr fontId="21" type="noConversion"/>
  </si>
  <si>
    <t>나주곰탕</t>
    <phoneticPr fontId="21" type="noConversion"/>
  </si>
  <si>
    <t>다시마튀각</t>
    <phoneticPr fontId="21" type="noConversion"/>
  </si>
  <si>
    <t>구이김</t>
    <phoneticPr fontId="21" type="noConversion"/>
  </si>
  <si>
    <t>누룽지탕</t>
    <phoneticPr fontId="21" type="noConversion"/>
  </si>
  <si>
    <t>요구르트</t>
    <phoneticPr fontId="21" type="noConversion"/>
  </si>
  <si>
    <t>두유</t>
    <phoneticPr fontId="21" type="noConversion"/>
  </si>
  <si>
    <t>호상요구르트</t>
    <phoneticPr fontId="21" type="noConversion"/>
  </si>
  <si>
    <t>우유</t>
    <phoneticPr fontId="21" type="noConversion"/>
  </si>
  <si>
    <t>두유</t>
    <phoneticPr fontId="21" type="noConversion"/>
  </si>
  <si>
    <t>카레소스</t>
    <phoneticPr fontId="21" type="noConversion"/>
  </si>
  <si>
    <t>근대된장국</t>
    <phoneticPr fontId="21" type="noConversion"/>
  </si>
  <si>
    <t>차조밥/배추김치</t>
    <phoneticPr fontId="21" type="noConversion"/>
  </si>
  <si>
    <t>혼합잡곡밥/배추김치</t>
    <phoneticPr fontId="21" type="noConversion"/>
  </si>
  <si>
    <t>수수밥/배추김치</t>
    <phoneticPr fontId="21" type="noConversion"/>
  </si>
  <si>
    <t>현미밥/배추김치</t>
    <phoneticPr fontId="21" type="noConversion"/>
  </si>
  <si>
    <t>기장밥/배추김치</t>
    <phoneticPr fontId="21" type="noConversion"/>
  </si>
  <si>
    <t>흑미밥/배추김치</t>
    <phoneticPr fontId="21" type="noConversion"/>
  </si>
  <si>
    <t>찰보리밥/배추김치</t>
    <phoneticPr fontId="21" type="noConversion"/>
  </si>
  <si>
    <t>콩나물국</t>
    <phoneticPr fontId="21" type="noConversion"/>
  </si>
  <si>
    <t>월</t>
    <phoneticPr fontId="21" type="noConversion"/>
  </si>
  <si>
    <t>화</t>
    <phoneticPr fontId="21" type="noConversion"/>
  </si>
  <si>
    <t>수</t>
    <phoneticPr fontId="21" type="noConversion"/>
  </si>
  <si>
    <t>목</t>
    <phoneticPr fontId="21" type="noConversion"/>
  </si>
  <si>
    <t>금</t>
    <phoneticPr fontId="21" type="noConversion"/>
  </si>
  <si>
    <t>토</t>
    <phoneticPr fontId="21" type="noConversion"/>
  </si>
  <si>
    <t>일</t>
    <phoneticPr fontId="21" type="noConversion"/>
  </si>
  <si>
    <t>파래자반</t>
    <phoneticPr fontId="21" type="noConversion"/>
  </si>
  <si>
    <t>동치미</t>
    <phoneticPr fontId="21" type="noConversion"/>
  </si>
  <si>
    <t>누룽지탕</t>
    <phoneticPr fontId="21" type="noConversion"/>
  </si>
  <si>
    <t>추가밥/배추김치</t>
    <phoneticPr fontId="21" type="noConversion"/>
  </si>
  <si>
    <t>모듬산채나물</t>
    <phoneticPr fontId="21" type="noConversion"/>
  </si>
  <si>
    <t>청국장찌개</t>
    <phoneticPr fontId="21" type="noConversion"/>
  </si>
  <si>
    <t>양송이스프</t>
    <phoneticPr fontId="21" type="noConversion"/>
  </si>
  <si>
    <t>나박물김치</t>
    <phoneticPr fontId="21" type="noConversion"/>
  </si>
  <si>
    <t>돈불고기</t>
    <phoneticPr fontId="21" type="noConversion"/>
  </si>
  <si>
    <t>당뇨식:얼갈이나물</t>
    <phoneticPr fontId="21" type="noConversion"/>
  </si>
  <si>
    <t>미트볼조림</t>
    <phoneticPr fontId="21" type="noConversion"/>
  </si>
  <si>
    <t>들깨시락국</t>
    <phoneticPr fontId="21" type="noConversion"/>
  </si>
  <si>
    <t>혼합잡곡밥/배추김치</t>
    <phoneticPr fontId="21" type="noConversion"/>
  </si>
  <si>
    <t>설렁탕+소면사리</t>
    <phoneticPr fontId="21" type="noConversion"/>
  </si>
  <si>
    <t>소고기미역국</t>
    <phoneticPr fontId="21" type="noConversion"/>
  </si>
  <si>
    <t>당뇨식:참나물</t>
    <phoneticPr fontId="21" type="noConversion"/>
  </si>
  <si>
    <t>당뇨식:쑥갓나물</t>
    <phoneticPr fontId="21" type="noConversion"/>
  </si>
  <si>
    <t>안동찜닭</t>
    <phoneticPr fontId="21" type="noConversion"/>
  </si>
  <si>
    <t>청포묵무침</t>
    <phoneticPr fontId="21" type="noConversion"/>
  </si>
  <si>
    <t>당뇨식:청경채나물</t>
    <phoneticPr fontId="21" type="noConversion"/>
  </si>
  <si>
    <t>당뇨식:비름나물</t>
    <phoneticPr fontId="21" type="noConversion"/>
  </si>
  <si>
    <t>흑임자죽/배추김치</t>
    <phoneticPr fontId="21" type="noConversion"/>
  </si>
  <si>
    <t>꽁치김치조림</t>
    <phoneticPr fontId="21" type="noConversion"/>
  </si>
  <si>
    <t>물만두국</t>
    <phoneticPr fontId="21" type="noConversion"/>
  </si>
  <si>
    <t>닭다리살굴소스볶음</t>
    <phoneticPr fontId="21" type="noConversion"/>
  </si>
  <si>
    <t>당뇨식:연두부+양념장</t>
    <phoneticPr fontId="21" type="noConversion"/>
  </si>
  <si>
    <t>버섯잡채</t>
    <phoneticPr fontId="21" type="noConversion"/>
  </si>
  <si>
    <t>도토리묵+양념장</t>
    <phoneticPr fontId="21" type="noConversion"/>
  </si>
  <si>
    <t>당뇨식:비트무초절임</t>
    <phoneticPr fontId="21" type="noConversion"/>
  </si>
  <si>
    <t>모듬어묵국</t>
    <phoneticPr fontId="21" type="noConversion"/>
  </si>
  <si>
    <t>돼지고기수육+새우젓</t>
    <phoneticPr fontId="21" type="noConversion"/>
  </si>
  <si>
    <t>들기름두부구이+양념장</t>
    <phoneticPr fontId="21" type="noConversion"/>
  </si>
  <si>
    <t>삼치무조림</t>
    <phoneticPr fontId="21" type="noConversion"/>
  </si>
  <si>
    <t>게살야채죽/배추김치</t>
    <phoneticPr fontId="21" type="noConversion"/>
  </si>
  <si>
    <t>숙주나물</t>
    <phoneticPr fontId="21" type="noConversion"/>
  </si>
  <si>
    <t>연두부+양념장</t>
    <phoneticPr fontId="21" type="noConversion"/>
  </si>
  <si>
    <t>소고기탕평채</t>
    <phoneticPr fontId="21" type="noConversion"/>
  </si>
  <si>
    <t>굴비구이</t>
    <phoneticPr fontId="21" type="noConversion"/>
  </si>
  <si>
    <t>오이무침</t>
    <phoneticPr fontId="21" type="noConversion"/>
  </si>
  <si>
    <t>당뇨식:가지나물</t>
    <phoneticPr fontId="21" type="noConversion"/>
  </si>
  <si>
    <t>육개장</t>
    <phoneticPr fontId="21" type="noConversion"/>
  </si>
  <si>
    <t>동태전</t>
    <phoneticPr fontId="21" type="noConversion"/>
  </si>
  <si>
    <t>북어국</t>
    <phoneticPr fontId="21" type="noConversion"/>
  </si>
  <si>
    <t>근대나물</t>
    <phoneticPr fontId="21" type="noConversion"/>
  </si>
  <si>
    <t>김치콩나물국</t>
    <phoneticPr fontId="21" type="noConversion"/>
  </si>
  <si>
    <t>제육볶음</t>
    <phoneticPr fontId="21" type="noConversion"/>
  </si>
  <si>
    <t>코다리조림</t>
    <phoneticPr fontId="21" type="noConversion"/>
  </si>
  <si>
    <t>베이컨감자볶음</t>
    <phoneticPr fontId="21" type="noConversion"/>
  </si>
  <si>
    <t>돼지갈비찜</t>
    <phoneticPr fontId="21" type="noConversion"/>
  </si>
  <si>
    <t>상추쌈+쌈장</t>
    <phoneticPr fontId="21" type="noConversion"/>
  </si>
  <si>
    <r>
      <t xml:space="preserve">710 / </t>
    </r>
    <r>
      <rPr>
        <sz val="10"/>
        <color indexed="10"/>
        <rFont val="돋움"/>
        <family val="3"/>
        <charset val="129"/>
      </rPr>
      <t>저염식의날</t>
    </r>
    <phoneticPr fontId="21" type="noConversion"/>
  </si>
  <si>
    <t>함박스테이크</t>
    <phoneticPr fontId="21" type="noConversion"/>
  </si>
  <si>
    <t>얼갈이나물</t>
    <phoneticPr fontId="21" type="noConversion"/>
  </si>
  <si>
    <t>가지굴소스볶음</t>
    <phoneticPr fontId="21" type="noConversion"/>
  </si>
  <si>
    <t>찐만두+초간장</t>
    <phoneticPr fontId="21" type="noConversion"/>
  </si>
  <si>
    <t>단무지무침</t>
    <phoneticPr fontId="21" type="noConversion"/>
  </si>
  <si>
    <t>맛살콘샐러드</t>
    <phoneticPr fontId="21" type="noConversion"/>
  </si>
  <si>
    <t>기장밥/깍두기/요플레</t>
    <phoneticPr fontId="21" type="noConversion"/>
  </si>
  <si>
    <t>볶음고추장</t>
    <phoneticPr fontId="21" type="noConversion"/>
  </si>
  <si>
    <t>포도</t>
    <phoneticPr fontId="21" type="noConversion"/>
  </si>
  <si>
    <t>소고기우엉채볶음</t>
    <phoneticPr fontId="21" type="noConversion"/>
  </si>
  <si>
    <t>당뇨식:취나물</t>
    <phoneticPr fontId="21" type="noConversion"/>
  </si>
  <si>
    <t>당뇨식:그린샐러드+유자드레싱</t>
    <phoneticPr fontId="21" type="noConversion"/>
  </si>
  <si>
    <t>팽이버섯두부조림</t>
    <phoneticPr fontId="21" type="noConversion"/>
  </si>
  <si>
    <t>당뇨식:도라지생채</t>
    <phoneticPr fontId="21" type="noConversion"/>
  </si>
  <si>
    <t>황도샐러드+요구르트드레싱</t>
    <phoneticPr fontId="21" type="noConversion"/>
  </si>
  <si>
    <t>바나나</t>
    <phoneticPr fontId="21" type="noConversion"/>
  </si>
  <si>
    <t>매콤무멸치조림</t>
    <phoneticPr fontId="21" type="noConversion"/>
  </si>
  <si>
    <t>당뇨식:배추나물</t>
    <phoneticPr fontId="21" type="noConversion"/>
  </si>
  <si>
    <t>들깨죽/배추김치</t>
    <phoneticPr fontId="21" type="noConversion"/>
  </si>
  <si>
    <t>순두부맑은국</t>
    <phoneticPr fontId="21" type="noConversion"/>
  </si>
  <si>
    <t>맑은미역국</t>
    <phoneticPr fontId="21" type="noConversion"/>
  </si>
  <si>
    <t>당뇨식:깻잎순나물</t>
    <phoneticPr fontId="21" type="noConversion"/>
  </si>
  <si>
    <t>모듬버섯들깨국</t>
    <phoneticPr fontId="21" type="noConversion"/>
  </si>
  <si>
    <t>돈등뼈감자탕</t>
    <phoneticPr fontId="21" type="noConversion"/>
  </si>
  <si>
    <t>오징어초무침</t>
    <phoneticPr fontId="21" type="noConversion"/>
  </si>
  <si>
    <t>당뇨식:맛살겨자채</t>
    <phoneticPr fontId="21" type="noConversion"/>
  </si>
  <si>
    <t>새우완자전</t>
    <phoneticPr fontId="21" type="noConversion"/>
  </si>
  <si>
    <t>당뇨식:그린샐러드+참깨드레싱</t>
    <phoneticPr fontId="21" type="noConversion"/>
  </si>
  <si>
    <t>소고기야채죽/배추김치</t>
    <phoneticPr fontId="21" type="noConversion"/>
  </si>
  <si>
    <t>짬뽕국</t>
    <phoneticPr fontId="21" type="noConversion"/>
  </si>
  <si>
    <t>후르츠탕수육</t>
    <phoneticPr fontId="21" type="noConversion"/>
  </si>
  <si>
    <t>단호박죽/배추김치</t>
    <phoneticPr fontId="21" type="noConversion"/>
  </si>
  <si>
    <t>떡갈비조림</t>
    <phoneticPr fontId="21" type="noConversion"/>
  </si>
  <si>
    <t>혼합잡곡밥</t>
    <phoneticPr fontId="21" type="noConversion"/>
  </si>
  <si>
    <t>당뇨식:그린샐러드+키위드레싱</t>
    <phoneticPr fontId="21" type="noConversion"/>
  </si>
  <si>
    <t>한방돈갈비찜</t>
    <phoneticPr fontId="21" type="noConversion"/>
  </si>
  <si>
    <t>당뇨식:시래기된장지짐</t>
    <phoneticPr fontId="21" type="noConversion"/>
  </si>
  <si>
    <t>다시마숙회</t>
    <phoneticPr fontId="21" type="noConversion"/>
  </si>
  <si>
    <t>떡만두국</t>
    <phoneticPr fontId="21" type="noConversion"/>
  </si>
  <si>
    <t>옥수수스프</t>
    <phoneticPr fontId="21" type="noConversion"/>
  </si>
  <si>
    <t>옛날소세지전</t>
    <phoneticPr fontId="21" type="noConversion"/>
  </si>
  <si>
    <t>당뇨식:그린샐러드+애플드레싱</t>
    <phoneticPr fontId="21" type="noConversion"/>
  </si>
  <si>
    <t>훈제오리볶음</t>
    <phoneticPr fontId="21" type="noConversion"/>
  </si>
  <si>
    <t>양념깻잎지</t>
    <phoneticPr fontId="21" type="noConversion"/>
  </si>
  <si>
    <t>감자조림</t>
    <phoneticPr fontId="21" type="noConversion"/>
  </si>
  <si>
    <t>청경채겉절이</t>
    <phoneticPr fontId="21" type="noConversion"/>
  </si>
  <si>
    <t>흑미밥/깍두기</t>
    <phoneticPr fontId="21" type="noConversion"/>
  </si>
  <si>
    <t>들깨미역국</t>
    <phoneticPr fontId="21" type="noConversion"/>
  </si>
  <si>
    <t>견과류멸치볶음</t>
    <phoneticPr fontId="21" type="noConversion"/>
  </si>
  <si>
    <t>현미밥/배추김치/요구르트</t>
    <phoneticPr fontId="21" type="noConversion"/>
  </si>
  <si>
    <t>닭고구마조림</t>
    <phoneticPr fontId="21" type="noConversion"/>
  </si>
  <si>
    <t>마늘쫑지무침</t>
    <phoneticPr fontId="21" type="noConversion"/>
  </si>
  <si>
    <t>동태찌개</t>
    <phoneticPr fontId="21" type="noConversion"/>
  </si>
  <si>
    <t>취나물볶음</t>
    <phoneticPr fontId="21" type="noConversion"/>
  </si>
  <si>
    <t>순두부찌개</t>
    <phoneticPr fontId="21" type="noConversion"/>
  </si>
  <si>
    <t>고구마순나물</t>
    <phoneticPr fontId="21" type="noConversion"/>
  </si>
  <si>
    <t>무생채</t>
    <phoneticPr fontId="21" type="noConversion"/>
  </si>
  <si>
    <t>우엉채볶음</t>
    <phoneticPr fontId="21" type="noConversion"/>
  </si>
  <si>
    <t>버섯무밥+양념장/갓김치</t>
    <phoneticPr fontId="21" type="noConversion"/>
  </si>
  <si>
    <r>
      <t>725 /</t>
    </r>
    <r>
      <rPr>
        <sz val="10"/>
        <color indexed="10"/>
        <rFont val="돋움"/>
        <family val="3"/>
        <charset val="129"/>
      </rPr>
      <t xml:space="preserve"> 제철메뉴의날</t>
    </r>
    <phoneticPr fontId="21" type="noConversion"/>
  </si>
  <si>
    <t>소고기피망잡채+꽃빵</t>
    <phoneticPr fontId="21" type="noConversion"/>
  </si>
  <si>
    <t>마파두부</t>
    <phoneticPr fontId="21" type="noConversion"/>
  </si>
  <si>
    <t>짜사이무침</t>
    <phoneticPr fontId="21" type="noConversion"/>
  </si>
  <si>
    <t>울타리콩밥/배추김치</t>
    <phoneticPr fontId="21" type="noConversion"/>
  </si>
  <si>
    <t>사골시래기해장국</t>
    <phoneticPr fontId="21" type="noConversion"/>
  </si>
  <si>
    <t>생선까스+소스</t>
    <phoneticPr fontId="21" type="noConversion"/>
  </si>
  <si>
    <t>상추양파무침</t>
    <phoneticPr fontId="21" type="noConversion"/>
  </si>
  <si>
    <t>흑미밥/깍두기/요구르트</t>
    <phoneticPr fontId="21" type="noConversion"/>
  </si>
  <si>
    <r>
      <t xml:space="preserve">725 / </t>
    </r>
    <r>
      <rPr>
        <sz val="10"/>
        <color indexed="10"/>
        <rFont val="돋움"/>
        <family val="3"/>
        <charset val="129"/>
      </rPr>
      <t>저염식의날</t>
    </r>
    <phoneticPr fontId="21" type="noConversion"/>
  </si>
  <si>
    <t>비빔밥/배추김치/두유</t>
    <phoneticPr fontId="21" type="noConversion"/>
  </si>
  <si>
    <r>
      <t>700 /</t>
    </r>
    <r>
      <rPr>
        <sz val="10"/>
        <color indexed="10"/>
        <rFont val="돋움"/>
        <family val="3"/>
        <charset val="129"/>
      </rPr>
      <t xml:space="preserve"> 채식의날</t>
    </r>
    <phoneticPr fontId="21" type="noConversion"/>
  </si>
  <si>
    <t>어묵국수</t>
    <phoneticPr fontId="21" type="noConversion"/>
  </si>
  <si>
    <t>주스</t>
    <phoneticPr fontId="21" type="noConversion"/>
  </si>
  <si>
    <t>황태미역국</t>
    <phoneticPr fontId="21" type="noConversion"/>
  </si>
  <si>
    <t>오색잡채</t>
    <phoneticPr fontId="21" type="noConversion"/>
  </si>
  <si>
    <t>도라지생채</t>
    <phoneticPr fontId="21" type="noConversion"/>
  </si>
  <si>
    <t>기장밥/배추김치/떡</t>
    <phoneticPr fontId="21" type="noConversion"/>
  </si>
  <si>
    <t>올갱이국(청주)</t>
    <phoneticPr fontId="21" type="noConversion"/>
  </si>
  <si>
    <t>오징어두부두루치기(대전)</t>
    <phoneticPr fontId="21" type="noConversion"/>
  </si>
  <si>
    <t>충청도식호박범벅</t>
    <phoneticPr fontId="21" type="noConversion"/>
  </si>
  <si>
    <t>어묵볶음</t>
    <phoneticPr fontId="21" type="noConversion"/>
  </si>
  <si>
    <r>
      <t xml:space="preserve">720 / </t>
    </r>
    <r>
      <rPr>
        <sz val="10"/>
        <color indexed="10"/>
        <rFont val="돋움"/>
        <family val="3"/>
        <charset val="129"/>
      </rPr>
      <t>향토음식의날(충청도)</t>
    </r>
    <phoneticPr fontId="21" type="noConversion"/>
  </si>
  <si>
    <t>콩비지찌개</t>
    <phoneticPr fontId="21" type="noConversion"/>
  </si>
  <si>
    <t>유자치커리생채</t>
    <phoneticPr fontId="21" type="noConversion"/>
  </si>
  <si>
    <t>유부맑은국</t>
    <phoneticPr fontId="21" type="noConversion"/>
  </si>
  <si>
    <t>닭다리튀김</t>
    <phoneticPr fontId="21" type="noConversion"/>
  </si>
  <si>
    <t>렌틸콩밥/배추김치/요구르트</t>
    <phoneticPr fontId="21" type="noConversion"/>
  </si>
  <si>
    <r>
      <t xml:space="preserve">725 / </t>
    </r>
    <r>
      <rPr>
        <sz val="10"/>
        <color indexed="10"/>
        <rFont val="돋움"/>
        <family val="3"/>
        <charset val="129"/>
      </rPr>
      <t>저염식의날</t>
    </r>
    <phoneticPr fontId="21" type="noConversion"/>
  </si>
  <si>
    <t>소고기버섯국</t>
    <phoneticPr fontId="21" type="noConversion"/>
  </si>
  <si>
    <t>된장깻잎지</t>
    <phoneticPr fontId="21" type="noConversion"/>
  </si>
  <si>
    <t>탕수육</t>
    <phoneticPr fontId="21" type="noConversion"/>
  </si>
  <si>
    <t>혼합잡곡밥/열무김치</t>
    <phoneticPr fontId="21" type="noConversion"/>
  </si>
  <si>
    <t>온도토리묵국</t>
    <phoneticPr fontId="21" type="noConversion"/>
  </si>
  <si>
    <t>청양풍간장찜닭</t>
    <phoneticPr fontId="21" type="noConversion"/>
  </si>
  <si>
    <t>북어채무조림</t>
    <phoneticPr fontId="21" type="noConversion"/>
  </si>
  <si>
    <t>고기산적아몬드강정</t>
    <phoneticPr fontId="21" type="noConversion"/>
  </si>
  <si>
    <t>소고기탕국</t>
    <phoneticPr fontId="21" type="noConversion"/>
  </si>
  <si>
    <t>당뇨식:고사리볶음</t>
    <phoneticPr fontId="21" type="noConversion"/>
  </si>
  <si>
    <t>순살가자미구이</t>
    <phoneticPr fontId="21" type="noConversion"/>
  </si>
  <si>
    <t>당뇨식:고구마줄기볶음</t>
    <phoneticPr fontId="21" type="noConversion"/>
  </si>
  <si>
    <t>애호박새우젓볶음</t>
    <phoneticPr fontId="21" type="noConversion"/>
  </si>
  <si>
    <t>견과류단호박조림</t>
    <phoneticPr fontId="21" type="noConversion"/>
  </si>
  <si>
    <t>새우살야채죽/배추김치</t>
    <phoneticPr fontId="21" type="noConversion"/>
  </si>
  <si>
    <t>당뇨식:무건파래무침</t>
    <phoneticPr fontId="21" type="noConversion"/>
  </si>
  <si>
    <t>수수밥/베추김치</t>
    <phoneticPr fontId="21" type="noConversion"/>
  </si>
  <si>
    <t>김치전</t>
    <phoneticPr fontId="21" type="noConversion"/>
  </si>
  <si>
    <t>훈제오리야채볶음</t>
    <phoneticPr fontId="21" type="noConversion"/>
  </si>
  <si>
    <t>비트무초절임</t>
    <phoneticPr fontId="21" type="noConversion"/>
  </si>
  <si>
    <t>당뇨식:오이무침</t>
    <phoneticPr fontId="21" type="noConversion"/>
  </si>
  <si>
    <t>감자고로케튀김</t>
    <phoneticPr fontId="21" type="noConversion"/>
  </si>
  <si>
    <t>배추된장국</t>
    <phoneticPr fontId="21" type="noConversion"/>
  </si>
  <si>
    <t>자반고등어구이</t>
    <phoneticPr fontId="21" type="noConversion"/>
  </si>
  <si>
    <t>오징어무조림</t>
    <phoneticPr fontId="21" type="noConversion"/>
  </si>
  <si>
    <t>우렁살우거지된장국</t>
    <phoneticPr fontId="21" type="noConversion"/>
  </si>
  <si>
    <t>상추부추무침</t>
    <phoneticPr fontId="21" type="noConversion"/>
  </si>
  <si>
    <t>치커리사과무침</t>
    <phoneticPr fontId="21" type="noConversion"/>
  </si>
  <si>
    <t>사골곰탕</t>
    <phoneticPr fontId="21" type="noConversion"/>
  </si>
  <si>
    <t>해물완자전</t>
    <phoneticPr fontId="21" type="noConversion"/>
  </si>
  <si>
    <t>당뇨식:청경채오이무침</t>
    <phoneticPr fontId="21" type="noConversion"/>
  </si>
  <si>
    <t>왕새우튀김</t>
    <phoneticPr fontId="21" type="noConversion"/>
  </si>
  <si>
    <t>단호박카레소스</t>
    <phoneticPr fontId="21" type="noConversion"/>
  </si>
  <si>
    <t>메추리알돈사태조림</t>
    <phoneticPr fontId="21" type="noConversion"/>
  </si>
  <si>
    <t>당뇨식:도라지들깨볶음</t>
    <phoneticPr fontId="21" type="noConversion"/>
  </si>
  <si>
    <t>닭다리살고구마조림</t>
    <phoneticPr fontId="21" type="noConversion"/>
  </si>
  <si>
    <t>당뇨식:고춧잎나물</t>
    <phoneticPr fontId="21" type="noConversion"/>
  </si>
  <si>
    <t>소고기배추국</t>
    <phoneticPr fontId="21" type="noConversion"/>
  </si>
  <si>
    <t>오징어무국</t>
    <phoneticPr fontId="21" type="noConversion"/>
  </si>
  <si>
    <t>연근땅콩조림</t>
    <phoneticPr fontId="21" type="noConversion"/>
  </si>
  <si>
    <t>영양돈사태조림</t>
    <phoneticPr fontId="21" type="noConversion"/>
  </si>
  <si>
    <t>임연수튀김</t>
    <phoneticPr fontId="21" type="noConversion"/>
  </si>
  <si>
    <t>당뇨식:맛살브로컬리볶음</t>
    <phoneticPr fontId="21" type="noConversion"/>
  </si>
  <si>
    <t>당뇨식:취나물들깨볶음</t>
    <phoneticPr fontId="21" type="noConversion"/>
  </si>
  <si>
    <t>느타리버섯볶음</t>
    <phoneticPr fontId="21" type="noConversion"/>
  </si>
  <si>
    <t>미역줄기볶음</t>
    <phoneticPr fontId="21" type="noConversion"/>
  </si>
  <si>
    <t>유부감자국</t>
    <phoneticPr fontId="21" type="noConversion"/>
  </si>
  <si>
    <t>고구마전+초간장</t>
    <phoneticPr fontId="21" type="noConversion"/>
  </si>
  <si>
    <t>삼치데리야끼</t>
    <phoneticPr fontId="21" type="noConversion"/>
  </si>
  <si>
    <t>대파불고기</t>
    <phoneticPr fontId="21" type="noConversion"/>
  </si>
  <si>
    <t>순두부백탕</t>
    <phoneticPr fontId="21" type="noConversion"/>
  </si>
  <si>
    <t>청국장두부조림</t>
    <phoneticPr fontId="21" type="noConversion"/>
  </si>
  <si>
    <t>당뇨식:열무나물</t>
    <phoneticPr fontId="21" type="noConversion"/>
  </si>
  <si>
    <t>당뇨식:건새우마늘쫑볶음</t>
    <phoneticPr fontId="21" type="noConversion"/>
  </si>
  <si>
    <t>닭갈비</t>
    <phoneticPr fontId="21" type="noConversion"/>
  </si>
  <si>
    <t>콘치즈</t>
    <phoneticPr fontId="21" type="noConversion"/>
  </si>
  <si>
    <t>당뇨식:도토리묵무침</t>
    <phoneticPr fontId="21" type="noConversion"/>
  </si>
  <si>
    <t>대구지리탕</t>
    <phoneticPr fontId="21" type="noConversion"/>
  </si>
  <si>
    <t>부추전+초간장</t>
    <phoneticPr fontId="21" type="noConversion"/>
  </si>
  <si>
    <t>쑥갓나물</t>
    <phoneticPr fontId="21" type="noConversion"/>
  </si>
  <si>
    <t>소고기무국</t>
    <phoneticPr fontId="21" type="noConversion"/>
  </si>
  <si>
    <t>표고두부조림</t>
    <phoneticPr fontId="21" type="noConversion"/>
  </si>
  <si>
    <t>낙지젓무침</t>
    <phoneticPr fontId="21" type="noConversion"/>
  </si>
  <si>
    <t>당뇨식:깻잎나물</t>
    <phoneticPr fontId="21" type="noConversion"/>
  </si>
  <si>
    <t>오리불고기</t>
    <phoneticPr fontId="21" type="noConversion"/>
  </si>
  <si>
    <t>연근조림</t>
    <phoneticPr fontId="21" type="noConversion"/>
  </si>
  <si>
    <t>닭개장</t>
    <phoneticPr fontId="21" type="noConversion"/>
  </si>
  <si>
    <t>당뇨식:다진소고기버섯볶음</t>
    <phoneticPr fontId="21" type="noConversion"/>
  </si>
  <si>
    <t>당뇨식:가지양파볶음</t>
    <phoneticPr fontId="21" type="noConversion"/>
  </si>
  <si>
    <t>소고기고사리무국</t>
    <phoneticPr fontId="21" type="noConversion"/>
  </si>
  <si>
    <t>곤약어묵국</t>
    <phoneticPr fontId="21" type="noConversion"/>
  </si>
  <si>
    <t>코다리강정</t>
    <phoneticPr fontId="21" type="noConversion"/>
  </si>
  <si>
    <t>감자햄볶음</t>
    <phoneticPr fontId="21" type="noConversion"/>
  </si>
  <si>
    <t>부추장떡</t>
    <phoneticPr fontId="21" type="noConversion"/>
  </si>
  <si>
    <t>당뇨식:호두양념시금치나물</t>
    <phoneticPr fontId="21" type="noConversion"/>
  </si>
  <si>
    <t>들깨무채국</t>
    <phoneticPr fontId="21" type="noConversion"/>
  </si>
  <si>
    <t>비름나물</t>
    <phoneticPr fontId="21" type="noConversion"/>
  </si>
  <si>
    <t>훈제오리+소스</t>
    <phoneticPr fontId="21" type="noConversion"/>
  </si>
  <si>
    <t>콩가루배추국</t>
    <phoneticPr fontId="21" type="noConversion"/>
  </si>
  <si>
    <t>바지락살미역국</t>
    <phoneticPr fontId="21" type="noConversion"/>
  </si>
  <si>
    <t>당뇨식:취나물쌈장무침</t>
    <phoneticPr fontId="21" type="noConversion"/>
  </si>
  <si>
    <t>당뇨식:애호박나물</t>
    <phoneticPr fontId="21" type="noConversion"/>
  </si>
  <si>
    <t>동태살콩나물국</t>
    <phoneticPr fontId="21" type="noConversion"/>
  </si>
  <si>
    <t>깻잎고기전</t>
    <phoneticPr fontId="21" type="noConversion"/>
  </si>
  <si>
    <t>당뇨식:브로컬리흑임자소스무침</t>
    <phoneticPr fontId="21" type="noConversion"/>
  </si>
  <si>
    <t>돈육신김치볶음</t>
    <phoneticPr fontId="21" type="noConversion"/>
  </si>
  <si>
    <t>메추리알장조림</t>
    <phoneticPr fontId="21" type="noConversion"/>
  </si>
  <si>
    <t>당뇨식:새송이마늘쫑볶음</t>
    <phoneticPr fontId="21" type="noConversion"/>
  </si>
  <si>
    <t>당뇨식:열무된장국</t>
    <phoneticPr fontId="21" type="noConversion"/>
  </si>
  <si>
    <t>소고기피망잡채</t>
    <phoneticPr fontId="21" type="noConversion"/>
  </si>
  <si>
    <t>당뇨식:치커리생채</t>
    <phoneticPr fontId="21" type="noConversion"/>
  </si>
  <si>
    <t>두부조림</t>
    <phoneticPr fontId="21" type="noConversion"/>
  </si>
  <si>
    <t>고등어양념조림</t>
    <phoneticPr fontId="21" type="noConversion"/>
  </si>
  <si>
    <t>언양식바싹불고기</t>
    <phoneticPr fontId="21" type="noConversion"/>
  </si>
  <si>
    <t>당뇨식:그린샐러드+흑임자드레싱</t>
    <phoneticPr fontId="21" type="noConversion"/>
  </si>
  <si>
    <t>브로컬리튀김+초간장</t>
    <phoneticPr fontId="21" type="noConversion"/>
  </si>
  <si>
    <t>임연수구이</t>
    <phoneticPr fontId="21" type="noConversion"/>
  </si>
  <si>
    <t>찐고구마</t>
    <phoneticPr fontId="21" type="noConversion"/>
  </si>
  <si>
    <t>곤드레나물밥+양념장/배추김치</t>
    <phoneticPr fontId="21" type="noConversion"/>
  </si>
  <si>
    <t>치커리상추무침</t>
    <phoneticPr fontId="21" type="noConversion"/>
  </si>
  <si>
    <t>황도</t>
    <phoneticPr fontId="21" type="noConversion"/>
  </si>
  <si>
    <t>당뇨식:고구마줄기들깨볶음</t>
    <phoneticPr fontId="21" type="noConversion"/>
  </si>
  <si>
    <t>당뇨식:양배추숙쌈+쌈장</t>
    <phoneticPr fontId="21" type="noConversion"/>
  </si>
  <si>
    <t>당뇨식:부추양파겨자무침</t>
    <phoneticPr fontId="21" type="noConversion"/>
  </si>
  <si>
    <t>오징어야채볶음</t>
    <phoneticPr fontId="21" type="noConversion"/>
  </si>
  <si>
    <t>버섯오리불고기</t>
    <phoneticPr fontId="21" type="noConversion"/>
  </si>
  <si>
    <t>은천노인요양센터 10월 식단표</t>
    <phoneticPr fontId="21" type="noConversion"/>
  </si>
</sst>
</file>

<file path=xl/styles.xml><?xml version="1.0" encoding="utf-8"?>
<styleSheet xmlns="http://schemas.openxmlformats.org/spreadsheetml/2006/main">
  <numFmts count="2">
    <numFmt numFmtId="178" formatCode="&quot;월&quot;\(#\)"/>
    <numFmt numFmtId="183" formatCode="mm&quot;월&quot;\ dd&quot;일&quot;"/>
  </numFmts>
  <fonts count="34">
    <font>
      <sz val="11"/>
      <name val="돋움"/>
      <family val="3"/>
      <charset val="129"/>
    </font>
    <font>
      <sz val="11"/>
      <color indexed="8"/>
      <name val="한컴바탕"/>
      <family val="1"/>
      <charset val="129"/>
    </font>
    <font>
      <sz val="11"/>
      <color indexed="9"/>
      <name val="한컴바탕"/>
      <family val="1"/>
      <charset val="129"/>
    </font>
    <font>
      <sz val="11"/>
      <color indexed="10"/>
      <name val="한컴바탕"/>
      <family val="1"/>
      <charset val="129"/>
    </font>
    <font>
      <b/>
      <sz val="11"/>
      <color indexed="52"/>
      <name val="한컴바탕"/>
      <family val="1"/>
      <charset val="129"/>
    </font>
    <font>
      <sz val="11"/>
      <color indexed="20"/>
      <name val="한컴바탕"/>
      <family val="1"/>
      <charset val="129"/>
    </font>
    <font>
      <sz val="11"/>
      <color indexed="60"/>
      <name val="한컴바탕"/>
      <family val="1"/>
      <charset val="129"/>
    </font>
    <font>
      <i/>
      <sz val="11"/>
      <color indexed="23"/>
      <name val="한컴바탕"/>
      <family val="1"/>
      <charset val="129"/>
    </font>
    <font>
      <b/>
      <sz val="11"/>
      <color indexed="9"/>
      <name val="한컴바탕"/>
      <family val="1"/>
      <charset val="129"/>
    </font>
    <font>
      <sz val="11"/>
      <color indexed="52"/>
      <name val="한컴바탕"/>
      <family val="1"/>
      <charset val="129"/>
    </font>
    <font>
      <b/>
      <sz val="11"/>
      <color indexed="8"/>
      <name val="한컴바탕"/>
      <family val="1"/>
      <charset val="129"/>
    </font>
    <font>
      <sz val="11"/>
      <color indexed="62"/>
      <name val="한컴바탕"/>
      <family val="1"/>
      <charset val="129"/>
    </font>
    <font>
      <b/>
      <sz val="18"/>
      <color indexed="56"/>
      <name val="한컴바탕"/>
      <family val="1"/>
      <charset val="129"/>
    </font>
    <font>
      <b/>
      <sz val="15"/>
      <color indexed="56"/>
      <name val="한컴바탕"/>
      <family val="1"/>
      <charset val="129"/>
    </font>
    <font>
      <b/>
      <sz val="13"/>
      <color indexed="56"/>
      <name val="한컴바탕"/>
      <family val="1"/>
      <charset val="129"/>
    </font>
    <font>
      <b/>
      <sz val="11"/>
      <color indexed="56"/>
      <name val="한컴바탕"/>
      <family val="1"/>
      <charset val="129"/>
    </font>
    <font>
      <sz val="11"/>
      <color indexed="17"/>
      <name val="한컴바탕"/>
      <family val="1"/>
      <charset val="129"/>
    </font>
    <font>
      <b/>
      <sz val="11"/>
      <color indexed="63"/>
      <name val="한컴바탕"/>
      <family val="1"/>
      <charset val="129"/>
    </font>
    <font>
      <b/>
      <sz val="11"/>
      <color indexed="8"/>
      <name val="돋움"/>
      <family val="3"/>
      <charset val="129"/>
    </font>
    <font>
      <b/>
      <sz val="30"/>
      <color indexed="8"/>
      <name val="굴림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b/>
      <sz val="10"/>
      <name val="돋움"/>
      <family val="3"/>
      <charset val="129"/>
    </font>
    <font>
      <sz val="10"/>
      <color indexed="10"/>
      <name val="돋움"/>
      <family val="3"/>
      <charset val="129"/>
    </font>
    <font>
      <sz val="10"/>
      <color indexed="10"/>
      <name val="돋움"/>
      <family val="3"/>
      <charset val="129"/>
    </font>
    <font>
      <sz val="10"/>
      <color indexed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color theme="1"/>
      <name val="굴림"/>
      <family val="3"/>
      <charset val="129"/>
    </font>
    <font>
      <sz val="10"/>
      <color theme="1"/>
      <name val="돋움체"/>
      <family val="3"/>
      <charset val="129"/>
    </font>
    <font>
      <sz val="10"/>
      <color rgb="FFFF0000"/>
      <name val="굴림"/>
      <family val="3"/>
      <charset val="129"/>
    </font>
    <font>
      <sz val="10"/>
      <color rgb="FF0070C0"/>
      <name val="돋움"/>
      <family val="3"/>
      <charset val="129"/>
    </font>
    <font>
      <sz val="10"/>
      <color rgb="FFFF0000"/>
      <name val="돋움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21" borderId="2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3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7" borderId="1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0" borderId="9" applyNumberFormat="0" applyAlignment="0" applyProtection="0">
      <alignment vertical="center"/>
    </xf>
    <xf numFmtId="0" fontId="20" fillId="0" borderId="0"/>
    <xf numFmtId="0" fontId="20" fillId="0" borderId="0"/>
    <xf numFmtId="0" fontId="27" fillId="0" borderId="0">
      <alignment vertical="center"/>
    </xf>
  </cellStyleXfs>
  <cellXfs count="78">
    <xf numFmtId="0" fontId="0" fillId="0" borderId="0" xfId="0" applyNumberFormat="1">
      <alignment vertical="center"/>
    </xf>
    <xf numFmtId="0" fontId="18" fillId="24" borderId="0" xfId="0" applyNumberFormat="1" applyFont="1" applyFill="1">
      <alignment vertical="center"/>
    </xf>
    <xf numFmtId="0" fontId="0" fillId="24" borderId="0" xfId="0" applyNumberFormat="1" applyFill="1">
      <alignment vertical="center"/>
    </xf>
    <xf numFmtId="0" fontId="22" fillId="24" borderId="0" xfId="0" applyNumberFormat="1" applyFont="1" applyFill="1" applyBorder="1" applyAlignment="1">
      <alignment vertical="center"/>
    </xf>
    <xf numFmtId="0" fontId="22" fillId="24" borderId="0" xfId="0" applyNumberFormat="1" applyFont="1" applyFill="1">
      <alignment vertical="center"/>
    </xf>
    <xf numFmtId="0" fontId="22" fillId="24" borderId="0" xfId="0" applyNumberFormat="1" applyFont="1" applyFill="1" applyBorder="1" applyAlignment="1">
      <alignment horizontal="center" vertical="center"/>
    </xf>
    <xf numFmtId="0" fontId="0" fillId="24" borderId="0" xfId="0" applyNumberFormat="1" applyFont="1" applyFill="1">
      <alignment vertical="center"/>
    </xf>
    <xf numFmtId="0" fontId="23" fillId="24" borderId="0" xfId="0" applyNumberFormat="1" applyFont="1" applyFill="1">
      <alignment vertical="center"/>
    </xf>
    <xf numFmtId="0" fontId="28" fillId="0" borderId="10" xfId="0" applyNumberFormat="1" applyFont="1" applyFill="1" applyBorder="1" applyAlignment="1">
      <alignment horizontal="center" vertical="center"/>
    </xf>
    <xf numFmtId="0" fontId="28" fillId="25" borderId="10" xfId="0" applyNumberFormat="1" applyFont="1" applyFill="1" applyBorder="1" applyAlignment="1">
      <alignment horizontal="center" vertical="center"/>
    </xf>
    <xf numFmtId="0" fontId="28" fillId="25" borderId="11" xfId="0" applyNumberFormat="1" applyFont="1" applyFill="1" applyBorder="1" applyAlignment="1">
      <alignment horizontal="center" vertical="center"/>
    </xf>
    <xf numFmtId="0" fontId="28" fillId="0" borderId="12" xfId="0" applyNumberFormat="1" applyFont="1" applyFill="1" applyBorder="1" applyAlignment="1">
      <alignment horizontal="center" vertical="center"/>
    </xf>
    <xf numFmtId="0" fontId="28" fillId="0" borderId="12" xfId="0" applyNumberFormat="1" applyFont="1" applyFill="1" applyBorder="1" applyAlignment="1" applyProtection="1">
      <alignment horizontal="center" vertical="center"/>
    </xf>
    <xf numFmtId="0" fontId="22" fillId="0" borderId="0" xfId="0" applyNumberFormat="1" applyFont="1" applyFill="1">
      <alignment vertical="center"/>
    </xf>
    <xf numFmtId="0" fontId="0" fillId="0" borderId="0" xfId="0" applyNumberFormat="1" applyFill="1">
      <alignment vertical="center"/>
    </xf>
    <xf numFmtId="0" fontId="22" fillId="0" borderId="0" xfId="0" applyNumberFormat="1" applyFont="1" applyFill="1" applyBorder="1">
      <alignment vertical="center"/>
    </xf>
    <xf numFmtId="0" fontId="22" fillId="0" borderId="0" xfId="0" applyNumberFormat="1" applyFont="1" applyFill="1" applyBorder="1" applyAlignment="1">
      <alignment horizontal="center" vertical="center"/>
    </xf>
    <xf numFmtId="0" fontId="28" fillId="0" borderId="11" xfId="0" applyNumberFormat="1" applyFont="1" applyFill="1" applyBorder="1" applyAlignment="1">
      <alignment horizontal="center" vertical="center" shrinkToFit="1"/>
    </xf>
    <xf numFmtId="0" fontId="28" fillId="25" borderId="13" xfId="0" applyNumberFormat="1" applyFont="1" applyFill="1" applyBorder="1" applyAlignment="1">
      <alignment horizontal="center" vertical="center"/>
    </xf>
    <xf numFmtId="0" fontId="28" fillId="0" borderId="14" xfId="0" applyNumberFormat="1" applyFont="1" applyFill="1" applyBorder="1" applyAlignment="1">
      <alignment horizontal="center" vertical="center"/>
    </xf>
    <xf numFmtId="0" fontId="28" fillId="24" borderId="0" xfId="0" applyNumberFormat="1" applyFont="1" applyFill="1">
      <alignment vertical="center"/>
    </xf>
    <xf numFmtId="0" fontId="28" fillId="25" borderId="15" xfId="0" applyNumberFormat="1" applyFont="1" applyFill="1" applyBorder="1" applyAlignment="1">
      <alignment horizontal="center" vertical="center"/>
    </xf>
    <xf numFmtId="0" fontId="28" fillId="0" borderId="16" xfId="0" applyNumberFormat="1" applyFont="1" applyFill="1" applyBorder="1" applyAlignment="1">
      <alignment horizontal="center" vertical="center"/>
    </xf>
    <xf numFmtId="0" fontId="28" fillId="25" borderId="15" xfId="0" applyNumberFormat="1" applyFont="1" applyFill="1" applyBorder="1" applyAlignment="1">
      <alignment horizontal="center" vertical="center" shrinkToFit="1"/>
    </xf>
    <xf numFmtId="0" fontId="28" fillId="25" borderId="17" xfId="0" applyNumberFormat="1" applyFont="1" applyFill="1" applyBorder="1" applyAlignment="1">
      <alignment horizontal="center" vertical="center"/>
    </xf>
    <xf numFmtId="0" fontId="28" fillId="25" borderId="12" xfId="0" applyNumberFormat="1" applyFont="1" applyFill="1" applyBorder="1" applyAlignment="1">
      <alignment horizontal="center" vertical="center"/>
    </xf>
    <xf numFmtId="0" fontId="28" fillId="0" borderId="18" xfId="0" applyNumberFormat="1" applyFont="1" applyFill="1" applyBorder="1" applyAlignment="1">
      <alignment horizontal="center" vertical="center"/>
    </xf>
    <xf numFmtId="178" fontId="28" fillId="24" borderId="19" xfId="0" applyNumberFormat="1" applyFont="1" applyFill="1" applyBorder="1" applyAlignment="1">
      <alignment horizontal="center" vertical="center"/>
    </xf>
    <xf numFmtId="0" fontId="28" fillId="0" borderId="19" xfId="0" applyNumberFormat="1" applyFont="1" applyFill="1" applyBorder="1" applyAlignment="1">
      <alignment horizontal="center" vertical="center"/>
    </xf>
    <xf numFmtId="0" fontId="28" fillId="25" borderId="20" xfId="0" applyNumberFormat="1" applyFont="1" applyFill="1" applyBorder="1" applyAlignment="1">
      <alignment horizontal="center" vertical="center"/>
    </xf>
    <xf numFmtId="178" fontId="28" fillId="0" borderId="19" xfId="0" applyNumberFormat="1" applyFont="1" applyFill="1" applyBorder="1" applyAlignment="1">
      <alignment horizontal="center" vertical="center"/>
    </xf>
    <xf numFmtId="0" fontId="28" fillId="0" borderId="19" xfId="0" applyNumberFormat="1" applyFont="1" applyFill="1" applyBorder="1" applyAlignment="1" applyProtection="1">
      <alignment horizontal="center" vertical="center"/>
    </xf>
    <xf numFmtId="0" fontId="28" fillId="0" borderId="11" xfId="0" applyNumberFormat="1" applyFont="1" applyFill="1" applyBorder="1" applyAlignment="1" applyProtection="1">
      <alignment horizontal="center" vertical="center"/>
    </xf>
    <xf numFmtId="0" fontId="28" fillId="25" borderId="19" xfId="0" applyNumberFormat="1" applyFont="1" applyFill="1" applyBorder="1" applyAlignment="1">
      <alignment horizontal="center" vertical="center"/>
    </xf>
    <xf numFmtId="0" fontId="28" fillId="0" borderId="21" xfId="0" applyNumberFormat="1" applyFont="1" applyFill="1" applyBorder="1" applyAlignment="1">
      <alignment horizontal="center" vertical="center"/>
    </xf>
    <xf numFmtId="0" fontId="29" fillId="0" borderId="19" xfId="0" applyNumberFormat="1" applyFont="1" applyFill="1" applyBorder="1" applyAlignment="1">
      <alignment horizontal="center" vertical="center"/>
    </xf>
    <xf numFmtId="0" fontId="29" fillId="25" borderId="19" xfId="0" applyNumberFormat="1" applyFont="1" applyFill="1" applyBorder="1" applyAlignment="1">
      <alignment horizontal="center" vertical="center"/>
    </xf>
    <xf numFmtId="0" fontId="29" fillId="0" borderId="12" xfId="0" applyNumberFormat="1" applyFont="1" applyFill="1" applyBorder="1" applyAlignment="1">
      <alignment horizontal="center" vertical="center"/>
    </xf>
    <xf numFmtId="0" fontId="29" fillId="0" borderId="12" xfId="0" applyNumberFormat="1" applyFont="1" applyFill="1" applyBorder="1" applyAlignment="1" applyProtection="1">
      <alignment horizontal="center" vertical="center"/>
    </xf>
    <xf numFmtId="0" fontId="28" fillId="25" borderId="15" xfId="0" applyNumberFormat="1" applyFont="1" applyFill="1" applyBorder="1" applyAlignment="1">
      <alignment horizontal="center" vertical="center" wrapText="1"/>
    </xf>
    <xf numFmtId="178" fontId="29" fillId="24" borderId="19" xfId="0" applyNumberFormat="1" applyFont="1" applyFill="1" applyBorder="1" applyAlignment="1">
      <alignment horizontal="center" vertical="center"/>
    </xf>
    <xf numFmtId="0" fontId="29" fillId="0" borderId="21" xfId="0" applyNumberFormat="1" applyFont="1" applyFill="1" applyBorder="1" applyAlignment="1" applyProtection="1">
      <alignment horizontal="center" vertical="center"/>
    </xf>
    <xf numFmtId="178" fontId="29" fillId="0" borderId="19" xfId="0" applyNumberFormat="1" applyFont="1" applyFill="1" applyBorder="1" applyAlignment="1">
      <alignment horizontal="center" vertical="center"/>
    </xf>
    <xf numFmtId="0" fontId="30" fillId="25" borderId="12" xfId="0" applyNumberFormat="1" applyFont="1" applyFill="1" applyBorder="1" applyAlignment="1">
      <alignment horizontal="center" vertical="center"/>
    </xf>
    <xf numFmtId="0" fontId="0" fillId="0" borderId="0" xfId="0" applyNumberFormat="1" applyFont="1" applyFill="1">
      <alignment vertical="center"/>
    </xf>
    <xf numFmtId="0" fontId="28" fillId="0" borderId="11" xfId="0" applyNumberFormat="1" applyFont="1" applyFill="1" applyBorder="1" applyAlignment="1">
      <alignment horizontal="center" vertical="center"/>
    </xf>
    <xf numFmtId="0" fontId="28" fillId="0" borderId="11" xfId="0" applyNumberFormat="1" applyFont="1" applyFill="1" applyBorder="1" applyAlignment="1">
      <alignment horizontal="center" vertical="center"/>
    </xf>
    <xf numFmtId="0" fontId="28" fillId="26" borderId="11" xfId="0" applyNumberFormat="1" applyFont="1" applyFill="1" applyBorder="1" applyAlignment="1">
      <alignment horizontal="center" vertical="center"/>
    </xf>
    <xf numFmtId="0" fontId="28" fillId="26" borderId="16" xfId="0" applyNumberFormat="1" applyFont="1" applyFill="1" applyBorder="1" applyAlignment="1">
      <alignment horizontal="center" vertical="center"/>
    </xf>
    <xf numFmtId="0" fontId="28" fillId="26" borderId="16" xfId="0" applyNumberFormat="1" applyFont="1" applyFill="1" applyBorder="1" applyAlignment="1">
      <alignment horizontal="center" vertical="center" shrinkToFit="1"/>
    </xf>
    <xf numFmtId="0" fontId="28" fillId="0" borderId="11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Fill="1" applyBorder="1" applyAlignment="1">
      <alignment horizontal="center" vertical="center"/>
    </xf>
    <xf numFmtId="0" fontId="31" fillId="25" borderId="19" xfId="0" applyNumberFormat="1" applyFont="1" applyFill="1" applyBorder="1" applyAlignment="1">
      <alignment horizontal="center" vertical="center"/>
    </xf>
    <xf numFmtId="0" fontId="28" fillId="26" borderId="11" xfId="0" applyNumberFormat="1" applyFont="1" applyFill="1" applyBorder="1" applyAlignment="1">
      <alignment horizontal="center" vertical="center" shrinkToFit="1"/>
    </xf>
    <xf numFmtId="0" fontId="28" fillId="0" borderId="16" xfId="0" applyNumberFormat="1" applyFont="1" applyFill="1" applyBorder="1" applyAlignment="1">
      <alignment horizontal="center" vertical="center" shrinkToFit="1"/>
    </xf>
    <xf numFmtId="0" fontId="28" fillId="0" borderId="11" xfId="0" applyNumberFormat="1" applyFont="1" applyFill="1" applyBorder="1" applyAlignment="1">
      <alignment horizontal="center" vertical="center"/>
    </xf>
    <xf numFmtId="0" fontId="28" fillId="0" borderId="11" xfId="0" applyNumberFormat="1" applyFont="1" applyFill="1" applyBorder="1" applyAlignment="1">
      <alignment horizontal="center" vertical="center"/>
    </xf>
    <xf numFmtId="0" fontId="28" fillId="0" borderId="11" xfId="0" applyNumberFormat="1" applyFont="1" applyFill="1" applyBorder="1" applyAlignment="1">
      <alignment horizontal="center" vertical="center"/>
    </xf>
    <xf numFmtId="0" fontId="28" fillId="0" borderId="11" xfId="0" applyNumberFormat="1" applyFont="1" applyFill="1" applyBorder="1" applyAlignment="1">
      <alignment horizontal="center" vertical="center"/>
    </xf>
    <xf numFmtId="0" fontId="28" fillId="0" borderId="11" xfId="0" applyNumberFormat="1" applyFont="1" applyFill="1" applyBorder="1" applyAlignment="1">
      <alignment horizontal="center" vertical="center"/>
    </xf>
    <xf numFmtId="0" fontId="28" fillId="0" borderId="11" xfId="0" applyNumberFormat="1" applyFont="1" applyFill="1" applyBorder="1" applyAlignment="1">
      <alignment horizontal="center" vertical="center"/>
    </xf>
    <xf numFmtId="0" fontId="28" fillId="0" borderId="11" xfId="0" applyNumberFormat="1" applyFont="1" applyFill="1" applyBorder="1" applyAlignment="1">
      <alignment horizontal="center" vertical="center"/>
    </xf>
    <xf numFmtId="0" fontId="28" fillId="0" borderId="11" xfId="0" applyNumberFormat="1" applyFont="1" applyFill="1" applyBorder="1" applyAlignment="1">
      <alignment horizontal="center" vertical="center"/>
    </xf>
    <xf numFmtId="0" fontId="28" fillId="0" borderId="11" xfId="0" applyNumberFormat="1" applyFont="1" applyFill="1" applyBorder="1" applyAlignment="1">
      <alignment horizontal="center" vertical="center"/>
    </xf>
    <xf numFmtId="0" fontId="28" fillId="0" borderId="11" xfId="0" applyNumberFormat="1" applyFont="1" applyFill="1" applyBorder="1" applyAlignment="1">
      <alignment horizontal="center" vertical="center"/>
    </xf>
    <xf numFmtId="183" fontId="32" fillId="0" borderId="10" xfId="0" applyNumberFormat="1" applyFont="1" applyFill="1" applyBorder="1" applyAlignment="1">
      <alignment horizontal="center" vertical="center"/>
    </xf>
    <xf numFmtId="0" fontId="32" fillId="0" borderId="11" xfId="0" applyNumberFormat="1" applyFont="1" applyFill="1" applyBorder="1" applyAlignment="1">
      <alignment horizontal="center" vertical="center"/>
    </xf>
    <xf numFmtId="183" fontId="33" fillId="0" borderId="10" xfId="0" applyNumberFormat="1" applyFont="1" applyFill="1" applyBorder="1" applyAlignment="1">
      <alignment horizontal="center" vertical="center"/>
    </xf>
    <xf numFmtId="0" fontId="33" fillId="0" borderId="11" xfId="0" applyNumberFormat="1" applyFont="1" applyFill="1" applyBorder="1" applyAlignment="1">
      <alignment horizontal="center" vertical="center"/>
    </xf>
    <xf numFmtId="183" fontId="28" fillId="0" borderId="10" xfId="0" applyNumberFormat="1" applyFont="1" applyFill="1" applyBorder="1" applyAlignment="1">
      <alignment horizontal="center" vertical="center"/>
    </xf>
    <xf numFmtId="0" fontId="28" fillId="0" borderId="11" xfId="0" applyNumberFormat="1" applyFont="1" applyFill="1" applyBorder="1" applyAlignment="1">
      <alignment horizontal="center" vertical="center"/>
    </xf>
    <xf numFmtId="0" fontId="23" fillId="24" borderId="10" xfId="0" applyNumberFormat="1" applyFont="1" applyFill="1" applyBorder="1" applyAlignment="1">
      <alignment horizontal="center" vertical="center"/>
    </xf>
    <xf numFmtId="0" fontId="23" fillId="24" borderId="12" xfId="0" applyNumberFormat="1" applyFont="1" applyFill="1" applyBorder="1" applyAlignment="1">
      <alignment horizontal="center" vertical="center"/>
    </xf>
    <xf numFmtId="0" fontId="23" fillId="0" borderId="10" xfId="0" applyNumberFormat="1" applyFont="1" applyFill="1" applyBorder="1" applyAlignment="1">
      <alignment horizontal="center" vertical="center"/>
    </xf>
    <xf numFmtId="0" fontId="23" fillId="0" borderId="12" xfId="0" applyNumberFormat="1" applyFont="1" applyFill="1" applyBorder="1" applyAlignment="1">
      <alignment horizontal="center" vertical="center"/>
    </xf>
    <xf numFmtId="0" fontId="23" fillId="0" borderId="14" xfId="0" applyNumberFormat="1" applyFont="1" applyFill="1" applyBorder="1" applyAlignment="1">
      <alignment horizontal="center" vertical="center"/>
    </xf>
    <xf numFmtId="0" fontId="23" fillId="0" borderId="18" xfId="0" applyNumberFormat="1" applyFont="1" applyFill="1" applyBorder="1" applyAlignment="1">
      <alignment horizontal="center" vertical="center"/>
    </xf>
    <xf numFmtId="0" fontId="19" fillId="24" borderId="0" xfId="0" applyNumberFormat="1" applyFont="1" applyFill="1" applyAlignment="1">
      <alignment horizontal="center" vertical="center"/>
    </xf>
  </cellXfs>
  <cellStyles count="45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  <cellStyle name="표준 2" xfId="42"/>
    <cellStyle name="표준 3" xfId="43"/>
    <cellStyle name="표준 4" xfId="4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AppData/Local/Microsoft/Windows/Temporary%20Internet%20Files/Content.IE5/WGORQL3T/&#48373;&#51648;&#44288;/&#49885;&#45800;%20&#48143;%20&#47112;&#49884;&#54588;/&#49885;&#45800;&#54364;-&#52824;&#47588;&#50836;&#50577;&#49468;&#53552;(9&#50900;)1(1)1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월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6"/>
  <sheetViews>
    <sheetView tabSelected="1" view="pageBreakPreview" zoomScale="80" zoomScaleNormal="80" zoomScaleSheetLayoutView="80" workbookViewId="0">
      <selection activeCell="A2" sqref="A2"/>
    </sheetView>
  </sheetViews>
  <sheetFormatPr defaultRowHeight="13.5"/>
  <cols>
    <col min="1" max="1" width="8.21875" style="6" customWidth="1"/>
    <col min="2" max="2" width="25.109375" style="14" customWidth="1"/>
    <col min="3" max="3" width="25.109375" style="2" customWidth="1"/>
    <col min="4" max="4" width="25.109375" style="14" customWidth="1"/>
    <col min="5" max="5" width="8.21875" style="44" customWidth="1"/>
    <col min="6" max="6" width="25.109375" style="14" customWidth="1"/>
    <col min="7" max="7" width="25.109375" style="2" customWidth="1"/>
    <col min="8" max="8" width="25.109375" style="14" customWidth="1"/>
    <col min="9" max="9" width="8.21875" style="6" customWidth="1"/>
    <col min="10" max="10" width="25" style="14" customWidth="1"/>
    <col min="11" max="11" width="25" style="2" customWidth="1"/>
    <col min="12" max="12" width="25" style="14" customWidth="1"/>
    <col min="13" max="13" width="8.21875" style="2" customWidth="1"/>
    <col min="14" max="14" width="25.109375" style="14" customWidth="1"/>
    <col min="15" max="15" width="25.109375" style="2" customWidth="1"/>
    <col min="16" max="16" width="25.109375" style="14" customWidth="1"/>
    <col min="17" max="17" width="8.21875" style="14" customWidth="1"/>
    <col min="18" max="18" width="25.109375" style="14" customWidth="1"/>
    <col min="19" max="19" width="25.109375" style="2" customWidth="1"/>
    <col min="20" max="20" width="25.109375" style="14" customWidth="1"/>
    <col min="21" max="21" width="8.21875" style="14" customWidth="1"/>
    <col min="22" max="22" width="25.109375" style="14" customWidth="1"/>
    <col min="23" max="23" width="25.109375" style="2" customWidth="1"/>
    <col min="24" max="24" width="25.109375" style="14" customWidth="1"/>
    <col min="25" max="16384" width="8.88671875" style="2"/>
  </cols>
  <sheetData>
    <row r="1" spans="1:24" s="1" customFormat="1" ht="29.25" customHeight="1">
      <c r="A1" s="77" t="s">
        <v>281</v>
      </c>
      <c r="B1" s="77"/>
      <c r="C1" s="77"/>
      <c r="D1" s="77"/>
      <c r="E1" s="77" t="str">
        <f>A1</f>
        <v>은천노인요양센터 10월 식단표</v>
      </c>
      <c r="F1" s="77"/>
      <c r="G1" s="77"/>
      <c r="H1" s="77"/>
      <c r="I1" s="77" t="str">
        <f>E1</f>
        <v>은천노인요양센터 10월 식단표</v>
      </c>
      <c r="J1" s="77"/>
      <c r="K1" s="77"/>
      <c r="L1" s="77"/>
      <c r="M1" s="77" t="str">
        <f>I1</f>
        <v>은천노인요양센터 10월 식단표</v>
      </c>
      <c r="N1" s="77"/>
      <c r="O1" s="77"/>
      <c r="P1" s="77"/>
      <c r="Q1" s="77" t="str">
        <f>M1</f>
        <v>은천노인요양센터 10월 식단표</v>
      </c>
      <c r="R1" s="77"/>
      <c r="S1" s="77"/>
      <c r="T1" s="77"/>
      <c r="U1" s="77" t="str">
        <f>Q1</f>
        <v>은천노인요양센터 10월 식단표</v>
      </c>
      <c r="V1" s="77"/>
      <c r="W1" s="77"/>
      <c r="X1" s="77"/>
    </row>
    <row r="2" spans="1:24" ht="24" customHeight="1" thickBot="1">
      <c r="A2" s="4"/>
      <c r="B2" s="13"/>
      <c r="C2" s="3"/>
      <c r="D2" s="16"/>
      <c r="E2" s="13"/>
      <c r="F2" s="13"/>
      <c r="G2" s="5"/>
      <c r="H2" s="15"/>
      <c r="I2" s="4"/>
      <c r="J2" s="13"/>
      <c r="K2" s="5"/>
      <c r="L2" s="16"/>
      <c r="M2" s="4"/>
      <c r="N2" s="13"/>
      <c r="O2" s="5"/>
      <c r="P2" s="16"/>
      <c r="Q2" s="13"/>
      <c r="R2" s="13"/>
      <c r="S2" s="5"/>
      <c r="T2" s="15"/>
      <c r="U2" s="13"/>
      <c r="V2" s="13"/>
      <c r="W2" s="5"/>
      <c r="X2" s="15"/>
    </row>
    <row r="3" spans="1:24" s="7" customFormat="1" ht="15.75" customHeight="1">
      <c r="A3" s="71" t="s">
        <v>3</v>
      </c>
      <c r="B3" s="73" t="s">
        <v>2</v>
      </c>
      <c r="C3" s="71" t="s">
        <v>1</v>
      </c>
      <c r="D3" s="73" t="s">
        <v>0</v>
      </c>
      <c r="E3" s="73" t="s">
        <v>3</v>
      </c>
      <c r="F3" s="73" t="s">
        <v>2</v>
      </c>
      <c r="G3" s="71" t="s">
        <v>1</v>
      </c>
      <c r="H3" s="75" t="s">
        <v>4</v>
      </c>
      <c r="I3" s="71" t="s">
        <v>3</v>
      </c>
      <c r="J3" s="73" t="s">
        <v>2</v>
      </c>
      <c r="K3" s="71" t="s">
        <v>1</v>
      </c>
      <c r="L3" s="73" t="s">
        <v>0</v>
      </c>
      <c r="M3" s="71" t="s">
        <v>3</v>
      </c>
      <c r="N3" s="73" t="s">
        <v>2</v>
      </c>
      <c r="O3" s="71" t="s">
        <v>1</v>
      </c>
      <c r="P3" s="73" t="s">
        <v>0</v>
      </c>
      <c r="Q3" s="73" t="s">
        <v>3</v>
      </c>
      <c r="R3" s="73" t="s">
        <v>2</v>
      </c>
      <c r="S3" s="71" t="s">
        <v>1</v>
      </c>
      <c r="T3" s="73" t="s">
        <v>5</v>
      </c>
      <c r="U3" s="73" t="s">
        <v>3</v>
      </c>
      <c r="V3" s="73" t="s">
        <v>2</v>
      </c>
      <c r="W3" s="71" t="s">
        <v>1</v>
      </c>
      <c r="X3" s="73" t="s">
        <v>4</v>
      </c>
    </row>
    <row r="4" spans="1:24" s="7" customFormat="1" ht="9" customHeight="1" thickBot="1">
      <c r="A4" s="72"/>
      <c r="B4" s="74"/>
      <c r="C4" s="72"/>
      <c r="D4" s="74"/>
      <c r="E4" s="74"/>
      <c r="F4" s="74"/>
      <c r="G4" s="72"/>
      <c r="H4" s="76"/>
      <c r="I4" s="72"/>
      <c r="J4" s="74"/>
      <c r="K4" s="72"/>
      <c r="L4" s="74"/>
      <c r="M4" s="72"/>
      <c r="N4" s="74"/>
      <c r="O4" s="72"/>
      <c r="P4" s="74"/>
      <c r="Q4" s="74"/>
      <c r="R4" s="74"/>
      <c r="S4" s="72"/>
      <c r="T4" s="74"/>
      <c r="U4" s="74"/>
      <c r="V4" s="74"/>
      <c r="W4" s="72"/>
      <c r="X4" s="74"/>
    </row>
    <row r="5" spans="1:24" s="20" customFormat="1" ht="15" customHeight="1">
      <c r="A5" s="69"/>
      <c r="B5" s="57"/>
      <c r="C5" s="9"/>
      <c r="D5" s="19"/>
      <c r="E5" s="67">
        <f>A41+1</f>
        <v>43010</v>
      </c>
      <c r="F5" s="45" t="s">
        <v>13</v>
      </c>
      <c r="G5" s="9" t="s">
        <v>200</v>
      </c>
      <c r="H5" s="19" t="s">
        <v>28</v>
      </c>
      <c r="I5" s="67">
        <f>E41+1</f>
        <v>43017</v>
      </c>
      <c r="J5" s="8" t="s">
        <v>13</v>
      </c>
      <c r="K5" s="9" t="s">
        <v>6</v>
      </c>
      <c r="L5" s="8" t="s">
        <v>221</v>
      </c>
      <c r="M5" s="69">
        <f>I41+1</f>
        <v>43024</v>
      </c>
      <c r="N5" s="8" t="s">
        <v>38</v>
      </c>
      <c r="O5" s="9" t="s">
        <v>141</v>
      </c>
      <c r="P5" s="8" t="s">
        <v>241</v>
      </c>
      <c r="Q5" s="69">
        <f>M41+1</f>
        <v>43031</v>
      </c>
      <c r="R5" s="8" t="s">
        <v>13</v>
      </c>
      <c r="S5" s="9" t="s">
        <v>160</v>
      </c>
      <c r="T5" s="8" t="s">
        <v>7</v>
      </c>
      <c r="U5" s="69">
        <f>Q41+1</f>
        <v>43038</v>
      </c>
      <c r="V5" s="8" t="s">
        <v>13</v>
      </c>
      <c r="W5" s="9" t="s">
        <v>179</v>
      </c>
      <c r="X5" s="8" t="s">
        <v>6</v>
      </c>
    </row>
    <row r="6" spans="1:24" s="20" customFormat="1" ht="15" customHeight="1">
      <c r="A6" s="70"/>
      <c r="B6" s="57"/>
      <c r="C6" s="10"/>
      <c r="D6" s="22"/>
      <c r="E6" s="68"/>
      <c r="F6" s="45" t="s">
        <v>58</v>
      </c>
      <c r="G6" s="10" t="s">
        <v>66</v>
      </c>
      <c r="H6" s="22" t="s">
        <v>210</v>
      </c>
      <c r="I6" s="68"/>
      <c r="J6" s="46" t="s">
        <v>204</v>
      </c>
      <c r="K6" s="10" t="s">
        <v>9</v>
      </c>
      <c r="L6" s="46" t="s">
        <v>82</v>
      </c>
      <c r="M6" s="70"/>
      <c r="N6" s="47" t="s">
        <v>242</v>
      </c>
      <c r="O6" s="10" t="s">
        <v>81</v>
      </c>
      <c r="P6" s="55" t="s">
        <v>198</v>
      </c>
      <c r="Q6" s="70"/>
      <c r="R6" s="55" t="s">
        <v>260</v>
      </c>
      <c r="S6" s="10" t="s">
        <v>9</v>
      </c>
      <c r="T6" s="55" t="s">
        <v>246</v>
      </c>
      <c r="U6" s="70"/>
      <c r="V6" s="62" t="s">
        <v>73</v>
      </c>
      <c r="W6" s="10" t="s">
        <v>180</v>
      </c>
      <c r="X6" s="62" t="s">
        <v>279</v>
      </c>
    </row>
    <row r="7" spans="1:24" s="20" customFormat="1" ht="15" customHeight="1">
      <c r="A7" s="70"/>
      <c r="B7" s="57"/>
      <c r="C7" s="10"/>
      <c r="D7" s="22"/>
      <c r="E7" s="68"/>
      <c r="F7" s="47" t="s">
        <v>209</v>
      </c>
      <c r="G7" s="10" t="s">
        <v>201</v>
      </c>
      <c r="H7" s="48" t="s">
        <v>51</v>
      </c>
      <c r="I7" s="68"/>
      <c r="J7" s="47" t="s">
        <v>123</v>
      </c>
      <c r="K7" s="10" t="s">
        <v>222</v>
      </c>
      <c r="L7" s="53" t="s">
        <v>104</v>
      </c>
      <c r="M7" s="70"/>
      <c r="N7" s="64" t="s">
        <v>103</v>
      </c>
      <c r="O7" s="10" t="s">
        <v>142</v>
      </c>
      <c r="P7" s="58" t="s">
        <v>12</v>
      </c>
      <c r="Q7" s="70"/>
      <c r="R7" s="47" t="s">
        <v>61</v>
      </c>
      <c r="S7" s="10" t="s">
        <v>161</v>
      </c>
      <c r="T7" s="64" t="s">
        <v>247</v>
      </c>
      <c r="U7" s="70"/>
      <c r="V7" s="47" t="s">
        <v>255</v>
      </c>
      <c r="W7" s="10" t="s">
        <v>92</v>
      </c>
      <c r="X7" s="64" t="s">
        <v>8</v>
      </c>
    </row>
    <row r="8" spans="1:24" s="20" customFormat="1" ht="15" customHeight="1">
      <c r="A8" s="70"/>
      <c r="B8" s="57"/>
      <c r="C8" s="10"/>
      <c r="D8" s="22"/>
      <c r="E8" s="68"/>
      <c r="F8" s="45" t="s">
        <v>17</v>
      </c>
      <c r="G8" s="10" t="s">
        <v>95</v>
      </c>
      <c r="H8" s="22" t="s">
        <v>12</v>
      </c>
      <c r="I8" s="68"/>
      <c r="J8" s="46" t="s">
        <v>17</v>
      </c>
      <c r="K8" s="10" t="s">
        <v>194</v>
      </c>
      <c r="L8" s="63" t="s">
        <v>11</v>
      </c>
      <c r="M8" s="70"/>
      <c r="N8" s="45" t="s">
        <v>17</v>
      </c>
      <c r="O8" s="10" t="s">
        <v>143</v>
      </c>
      <c r="P8" s="47" t="s">
        <v>243</v>
      </c>
      <c r="Q8" s="70"/>
      <c r="R8" s="45" t="s">
        <v>17</v>
      </c>
      <c r="S8" s="10" t="s">
        <v>162</v>
      </c>
      <c r="T8" s="53" t="s">
        <v>128</v>
      </c>
      <c r="U8" s="70"/>
      <c r="V8" s="62" t="s">
        <v>17</v>
      </c>
      <c r="W8" s="10" t="s">
        <v>70</v>
      </c>
      <c r="X8" s="53" t="s">
        <v>121</v>
      </c>
    </row>
    <row r="9" spans="1:24" s="20" customFormat="1" ht="15" customHeight="1" thickBot="1">
      <c r="A9" s="70"/>
      <c r="B9" s="11"/>
      <c r="C9" s="25"/>
      <c r="D9" s="26"/>
      <c r="E9" s="68"/>
      <c r="F9" s="11" t="s">
        <v>27</v>
      </c>
      <c r="G9" s="25" t="s">
        <v>22</v>
      </c>
      <c r="H9" s="26" t="s">
        <v>23</v>
      </c>
      <c r="I9" s="68"/>
      <c r="J9" s="11" t="s">
        <v>25</v>
      </c>
      <c r="K9" s="25" t="s">
        <v>23</v>
      </c>
      <c r="L9" s="12" t="s">
        <v>24</v>
      </c>
      <c r="M9" s="70"/>
      <c r="N9" s="11" t="s">
        <v>24</v>
      </c>
      <c r="O9" s="25" t="s">
        <v>27</v>
      </c>
      <c r="P9" s="12" t="s">
        <v>26</v>
      </c>
      <c r="Q9" s="70"/>
      <c r="R9" s="11" t="s">
        <v>22</v>
      </c>
      <c r="S9" s="25" t="s">
        <v>163</v>
      </c>
      <c r="T9" s="12" t="s">
        <v>21</v>
      </c>
      <c r="U9" s="70"/>
      <c r="V9" s="11" t="s">
        <v>22</v>
      </c>
      <c r="W9" s="25" t="s">
        <v>26</v>
      </c>
      <c r="X9" s="12" t="s">
        <v>21</v>
      </c>
    </row>
    <row r="10" spans="1:24" s="20" customFormat="1" ht="15" customHeight="1" thickBot="1">
      <c r="A10" s="30" t="s">
        <v>29</v>
      </c>
      <c r="B10" s="57"/>
      <c r="C10" s="10"/>
      <c r="D10" s="22"/>
      <c r="E10" s="30" t="s">
        <v>29</v>
      </c>
      <c r="F10" s="45">
        <v>590</v>
      </c>
      <c r="G10" s="10">
        <v>715</v>
      </c>
      <c r="H10" s="22">
        <v>615</v>
      </c>
      <c r="I10" s="30" t="s">
        <v>29</v>
      </c>
      <c r="J10" s="45">
        <v>585</v>
      </c>
      <c r="K10" s="29">
        <v>720</v>
      </c>
      <c r="L10" s="31">
        <v>615</v>
      </c>
      <c r="M10" s="30" t="s">
        <v>29</v>
      </c>
      <c r="N10" s="45">
        <v>585</v>
      </c>
      <c r="O10" s="29">
        <v>710</v>
      </c>
      <c r="P10" s="31">
        <v>625</v>
      </c>
      <c r="Q10" s="30" t="s">
        <v>29</v>
      </c>
      <c r="R10" s="37">
        <v>585</v>
      </c>
      <c r="S10" s="29">
        <v>720</v>
      </c>
      <c r="T10" s="38">
        <v>615</v>
      </c>
      <c r="U10" s="30" t="s">
        <v>29</v>
      </c>
      <c r="V10" s="37">
        <v>585</v>
      </c>
      <c r="W10" s="29">
        <v>720</v>
      </c>
      <c r="X10" s="38">
        <v>615</v>
      </c>
    </row>
    <row r="11" spans="1:24" s="20" customFormat="1" ht="15" customHeight="1">
      <c r="A11" s="69"/>
      <c r="B11" s="8"/>
      <c r="C11" s="9"/>
      <c r="D11" s="19"/>
      <c r="E11" s="67">
        <f>E5+1</f>
        <v>43011</v>
      </c>
      <c r="F11" s="8" t="s">
        <v>7</v>
      </c>
      <c r="G11" s="9" t="s">
        <v>213</v>
      </c>
      <c r="H11" s="19" t="s">
        <v>212</v>
      </c>
      <c r="I11" s="69">
        <f>I5+1</f>
        <v>43018</v>
      </c>
      <c r="J11" s="8" t="s">
        <v>107</v>
      </c>
      <c r="K11" s="18" t="s">
        <v>80</v>
      </c>
      <c r="L11" s="8" t="s">
        <v>7</v>
      </c>
      <c r="M11" s="69">
        <f>M5+1</f>
        <v>43025</v>
      </c>
      <c r="N11" s="8" t="s">
        <v>244</v>
      </c>
      <c r="O11" s="9" t="s">
        <v>6</v>
      </c>
      <c r="P11" s="8" t="s">
        <v>28</v>
      </c>
      <c r="Q11" s="69">
        <f>Q5+1</f>
        <v>43032</v>
      </c>
      <c r="R11" s="8" t="s">
        <v>235</v>
      </c>
      <c r="S11" s="9" t="s">
        <v>164</v>
      </c>
      <c r="T11" s="55" t="s">
        <v>141</v>
      </c>
      <c r="U11" s="69">
        <f>U5+1</f>
        <v>43039</v>
      </c>
      <c r="V11" s="8" t="s">
        <v>212</v>
      </c>
      <c r="W11" s="9" t="s">
        <v>10</v>
      </c>
      <c r="X11" s="62" t="s">
        <v>250</v>
      </c>
    </row>
    <row r="12" spans="1:24" s="20" customFormat="1" ht="15" customHeight="1">
      <c r="A12" s="70"/>
      <c r="B12" s="57"/>
      <c r="C12" s="10"/>
      <c r="D12" s="22"/>
      <c r="E12" s="68"/>
      <c r="F12" s="45" t="s">
        <v>96</v>
      </c>
      <c r="G12" s="10" t="s">
        <v>117</v>
      </c>
      <c r="H12" s="22" t="s">
        <v>77</v>
      </c>
      <c r="I12" s="70"/>
      <c r="J12" s="46" t="s">
        <v>226</v>
      </c>
      <c r="K12" s="21" t="s">
        <v>129</v>
      </c>
      <c r="L12" s="46" t="s">
        <v>223</v>
      </c>
      <c r="M12" s="70"/>
      <c r="N12" s="55" t="s">
        <v>67</v>
      </c>
      <c r="O12" s="10" t="s">
        <v>58</v>
      </c>
      <c r="P12" s="55" t="s">
        <v>122</v>
      </c>
      <c r="Q12" s="70"/>
      <c r="R12" s="55" t="s">
        <v>261</v>
      </c>
      <c r="S12" s="10" t="s">
        <v>165</v>
      </c>
      <c r="T12" s="55" t="s">
        <v>44</v>
      </c>
      <c r="U12" s="70"/>
      <c r="V12" s="62" t="s">
        <v>67</v>
      </c>
      <c r="W12" s="10" t="s">
        <v>181</v>
      </c>
      <c r="X12" s="62" t="s">
        <v>280</v>
      </c>
    </row>
    <row r="13" spans="1:24" s="20" customFormat="1" ht="15" customHeight="1">
      <c r="A13" s="70"/>
      <c r="B13" s="57"/>
      <c r="C13" s="10"/>
      <c r="D13" s="22"/>
      <c r="E13" s="68"/>
      <c r="F13" s="47" t="s">
        <v>75</v>
      </c>
      <c r="G13" s="10" t="s">
        <v>71</v>
      </c>
      <c r="H13" s="22" t="s">
        <v>214</v>
      </c>
      <c r="I13" s="70"/>
      <c r="J13" s="47" t="s">
        <v>228</v>
      </c>
      <c r="K13" s="23" t="s">
        <v>130</v>
      </c>
      <c r="L13" s="47" t="s">
        <v>186</v>
      </c>
      <c r="M13" s="70"/>
      <c r="N13" s="47" t="s">
        <v>227</v>
      </c>
      <c r="O13" s="10" t="s">
        <v>144</v>
      </c>
      <c r="P13" s="55" t="s">
        <v>220</v>
      </c>
      <c r="Q13" s="70"/>
      <c r="R13" s="47" t="s">
        <v>262</v>
      </c>
      <c r="S13" s="10" t="s">
        <v>166</v>
      </c>
      <c r="T13" s="47" t="s">
        <v>108</v>
      </c>
      <c r="U13" s="70"/>
      <c r="V13" s="47" t="s">
        <v>75</v>
      </c>
      <c r="W13" s="10" t="s">
        <v>182</v>
      </c>
      <c r="X13" s="47" t="s">
        <v>278</v>
      </c>
    </row>
    <row r="14" spans="1:24" s="20" customFormat="1" ht="15" customHeight="1">
      <c r="A14" s="70"/>
      <c r="B14" s="57"/>
      <c r="C14" s="10"/>
      <c r="D14" s="22"/>
      <c r="E14" s="68"/>
      <c r="F14" s="45" t="s">
        <v>16</v>
      </c>
      <c r="G14" s="10" t="s">
        <v>79</v>
      </c>
      <c r="H14" s="48" t="s">
        <v>211</v>
      </c>
      <c r="I14" s="70"/>
      <c r="J14" s="55" t="s">
        <v>14</v>
      </c>
      <c r="K14" s="23" t="s">
        <v>36</v>
      </c>
      <c r="L14" s="63" t="s">
        <v>74</v>
      </c>
      <c r="M14" s="70"/>
      <c r="N14" s="45" t="s">
        <v>14</v>
      </c>
      <c r="O14" s="10" t="s">
        <v>11</v>
      </c>
      <c r="P14" s="53" t="s">
        <v>114</v>
      </c>
      <c r="Q14" s="70"/>
      <c r="R14" s="45" t="s">
        <v>14</v>
      </c>
      <c r="S14" s="10" t="s">
        <v>167</v>
      </c>
      <c r="T14" s="55" t="s">
        <v>124</v>
      </c>
      <c r="U14" s="70"/>
      <c r="V14" s="62" t="s">
        <v>14</v>
      </c>
      <c r="W14" s="10" t="s">
        <v>79</v>
      </c>
      <c r="X14" s="62" t="s">
        <v>124</v>
      </c>
    </row>
    <row r="15" spans="1:24" s="20" customFormat="1" ht="15" customHeight="1" thickBot="1">
      <c r="A15" s="70"/>
      <c r="B15" s="11"/>
      <c r="C15" s="25"/>
      <c r="D15" s="26"/>
      <c r="E15" s="68"/>
      <c r="F15" s="11" t="s">
        <v>24</v>
      </c>
      <c r="G15" s="25" t="s">
        <v>25</v>
      </c>
      <c r="H15" s="26" t="s">
        <v>22</v>
      </c>
      <c r="I15" s="70"/>
      <c r="J15" s="11" t="s">
        <v>48</v>
      </c>
      <c r="K15" s="24" t="s">
        <v>27</v>
      </c>
      <c r="L15" s="12" t="s">
        <v>21</v>
      </c>
      <c r="M15" s="70"/>
      <c r="N15" s="11" t="s">
        <v>21</v>
      </c>
      <c r="O15" s="25" t="s">
        <v>145</v>
      </c>
      <c r="P15" s="12" t="s">
        <v>22</v>
      </c>
      <c r="Q15" s="70"/>
      <c r="R15" s="11" t="s">
        <v>26</v>
      </c>
      <c r="S15" s="25" t="s">
        <v>27</v>
      </c>
      <c r="T15" s="12" t="s">
        <v>22</v>
      </c>
      <c r="U15" s="70"/>
      <c r="V15" s="11" t="s">
        <v>26</v>
      </c>
      <c r="W15" s="25" t="s">
        <v>93</v>
      </c>
      <c r="X15" s="12" t="s">
        <v>22</v>
      </c>
    </row>
    <row r="16" spans="1:24" s="20" customFormat="1" ht="15" customHeight="1" thickBot="1">
      <c r="A16" s="30" t="s">
        <v>30</v>
      </c>
      <c r="B16" s="57"/>
      <c r="C16" s="10"/>
      <c r="D16" s="22"/>
      <c r="E16" s="30" t="s">
        <v>30</v>
      </c>
      <c r="F16" s="45">
        <v>580</v>
      </c>
      <c r="G16" s="10">
        <v>720</v>
      </c>
      <c r="H16" s="22">
        <v>620</v>
      </c>
      <c r="I16" s="30" t="s">
        <v>30</v>
      </c>
      <c r="J16" s="45">
        <v>580</v>
      </c>
      <c r="K16" s="29">
        <v>720</v>
      </c>
      <c r="L16" s="31">
        <v>620</v>
      </c>
      <c r="M16" s="30" t="s">
        <v>30</v>
      </c>
      <c r="N16" s="45">
        <v>580</v>
      </c>
      <c r="O16" s="10" t="s">
        <v>146</v>
      </c>
      <c r="P16" s="32">
        <v>615</v>
      </c>
      <c r="Q16" s="30" t="s">
        <v>30</v>
      </c>
      <c r="R16" s="45">
        <v>590</v>
      </c>
      <c r="S16" s="10" t="s">
        <v>168</v>
      </c>
      <c r="T16" s="31">
        <v>610</v>
      </c>
      <c r="U16" s="30" t="s">
        <v>30</v>
      </c>
      <c r="V16" s="62">
        <v>590</v>
      </c>
      <c r="W16" s="10">
        <v>720</v>
      </c>
      <c r="X16" s="31">
        <v>610</v>
      </c>
    </row>
    <row r="17" spans="1:24" s="20" customFormat="1" ht="15" customHeight="1">
      <c r="A17" s="67"/>
      <c r="B17" s="8"/>
      <c r="C17" s="9"/>
      <c r="D17" s="19"/>
      <c r="E17" s="67">
        <f>E11+1</f>
        <v>43012</v>
      </c>
      <c r="F17" s="8" t="s">
        <v>37</v>
      </c>
      <c r="G17" s="9" t="s">
        <v>183</v>
      </c>
      <c r="H17" s="19" t="s">
        <v>6</v>
      </c>
      <c r="I17" s="69">
        <f>I11+1</f>
        <v>43019</v>
      </c>
      <c r="J17" s="8" t="s">
        <v>42</v>
      </c>
      <c r="K17" s="18" t="s">
        <v>76</v>
      </c>
      <c r="L17" s="8" t="s">
        <v>225</v>
      </c>
      <c r="M17" s="69">
        <f>M11+1</f>
        <v>43026</v>
      </c>
      <c r="N17" s="8" t="s">
        <v>37</v>
      </c>
      <c r="O17" s="9" t="s">
        <v>116</v>
      </c>
      <c r="P17" s="8" t="s">
        <v>20</v>
      </c>
      <c r="Q17" s="69">
        <f>Q11+1</f>
        <v>43033</v>
      </c>
      <c r="R17" s="8" t="s">
        <v>126</v>
      </c>
      <c r="S17" s="9" t="s">
        <v>169</v>
      </c>
      <c r="T17" s="47" t="s">
        <v>263</v>
      </c>
      <c r="U17" s="69"/>
      <c r="V17" s="8"/>
      <c r="W17" s="9"/>
      <c r="X17" s="62"/>
    </row>
    <row r="18" spans="1:24" s="20" customFormat="1" ht="15" customHeight="1">
      <c r="A18" s="68"/>
      <c r="B18" s="57"/>
      <c r="C18" s="10"/>
      <c r="D18" s="22"/>
      <c r="E18" s="68"/>
      <c r="F18" s="45" t="s">
        <v>72</v>
      </c>
      <c r="G18" s="10" t="s">
        <v>73</v>
      </c>
      <c r="H18" s="22" t="s">
        <v>84</v>
      </c>
      <c r="I18" s="70"/>
      <c r="J18" s="46" t="s">
        <v>119</v>
      </c>
      <c r="K18" s="21" t="s">
        <v>73</v>
      </c>
      <c r="L18" s="55" t="s">
        <v>224</v>
      </c>
      <c r="M18" s="70"/>
      <c r="N18" s="55" t="s">
        <v>8</v>
      </c>
      <c r="O18" s="10" t="s">
        <v>147</v>
      </c>
      <c r="P18" s="55" t="s">
        <v>239</v>
      </c>
      <c r="Q18" s="70"/>
      <c r="R18" s="61" t="s">
        <v>46</v>
      </c>
      <c r="S18" s="10" t="s">
        <v>84</v>
      </c>
      <c r="T18" s="55" t="s">
        <v>267</v>
      </c>
      <c r="U18" s="70"/>
      <c r="V18" s="62"/>
      <c r="W18" s="10"/>
      <c r="X18" s="62"/>
    </row>
    <row r="19" spans="1:24" s="20" customFormat="1" ht="15" customHeight="1">
      <c r="A19" s="68"/>
      <c r="B19" s="57"/>
      <c r="C19" s="10"/>
      <c r="D19" s="22"/>
      <c r="E19" s="68"/>
      <c r="F19" s="47" t="s">
        <v>184</v>
      </c>
      <c r="G19" s="10" t="s">
        <v>62</v>
      </c>
      <c r="H19" s="22" t="s">
        <v>63</v>
      </c>
      <c r="I19" s="70"/>
      <c r="J19" s="47" t="s">
        <v>51</v>
      </c>
      <c r="K19" s="21" t="s">
        <v>131</v>
      </c>
      <c r="L19" s="53" t="s">
        <v>75</v>
      </c>
      <c r="M19" s="70"/>
      <c r="N19" s="47" t="s">
        <v>45</v>
      </c>
      <c r="O19" s="10" t="s">
        <v>148</v>
      </c>
      <c r="P19" s="47" t="s">
        <v>205</v>
      </c>
      <c r="Q19" s="70"/>
      <c r="R19" s="47" t="s">
        <v>51</v>
      </c>
      <c r="S19" s="10" t="s">
        <v>54</v>
      </c>
      <c r="T19" s="58" t="s">
        <v>127</v>
      </c>
      <c r="U19" s="70"/>
      <c r="V19" s="62"/>
      <c r="W19" s="10"/>
      <c r="X19" s="62"/>
    </row>
    <row r="20" spans="1:24" s="20" customFormat="1" ht="15" customHeight="1">
      <c r="A20" s="68"/>
      <c r="B20" s="57"/>
      <c r="C20" s="10"/>
      <c r="D20" s="22"/>
      <c r="E20" s="68"/>
      <c r="F20" s="45" t="s">
        <v>18</v>
      </c>
      <c r="G20" s="10" t="s">
        <v>162</v>
      </c>
      <c r="H20" s="49" t="s">
        <v>97</v>
      </c>
      <c r="I20" s="70"/>
      <c r="J20" s="45" t="s">
        <v>15</v>
      </c>
      <c r="K20" s="21" t="s">
        <v>132</v>
      </c>
      <c r="L20" s="17" t="s">
        <v>12</v>
      </c>
      <c r="M20" s="70"/>
      <c r="N20" s="45" t="s">
        <v>15</v>
      </c>
      <c r="O20" s="10" t="s">
        <v>149</v>
      </c>
      <c r="P20" s="55" t="s">
        <v>12</v>
      </c>
      <c r="Q20" s="70"/>
      <c r="R20" s="61" t="s">
        <v>15</v>
      </c>
      <c r="S20" s="10" t="s">
        <v>170</v>
      </c>
      <c r="T20" s="61" t="s">
        <v>12</v>
      </c>
      <c r="U20" s="70"/>
      <c r="V20" s="62"/>
      <c r="W20" s="10"/>
      <c r="X20" s="62"/>
    </row>
    <row r="21" spans="1:24" s="20" customFormat="1" ht="15" customHeight="1" thickBot="1">
      <c r="A21" s="68"/>
      <c r="B21" s="11"/>
      <c r="C21" s="25"/>
      <c r="D21" s="26"/>
      <c r="E21" s="68"/>
      <c r="F21" s="11" t="s">
        <v>57</v>
      </c>
      <c r="G21" s="25" t="s">
        <v>22</v>
      </c>
      <c r="H21" s="26" t="s">
        <v>24</v>
      </c>
      <c r="I21" s="70"/>
      <c r="J21" s="11" t="s">
        <v>24</v>
      </c>
      <c r="K21" s="24" t="s">
        <v>133</v>
      </c>
      <c r="L21" s="12" t="s">
        <v>22</v>
      </c>
      <c r="M21" s="70"/>
      <c r="N21" s="11" t="s">
        <v>118</v>
      </c>
      <c r="O21" s="25" t="s">
        <v>150</v>
      </c>
      <c r="P21" s="12" t="s">
        <v>27</v>
      </c>
      <c r="Q21" s="70"/>
      <c r="R21" s="11" t="s">
        <v>24</v>
      </c>
      <c r="S21" s="25" t="s">
        <v>133</v>
      </c>
      <c r="T21" s="12" t="s">
        <v>23</v>
      </c>
      <c r="U21" s="70"/>
      <c r="V21" s="11"/>
      <c r="W21" s="25"/>
      <c r="X21" s="12"/>
    </row>
    <row r="22" spans="1:24" s="20" customFormat="1" ht="15" customHeight="1" thickBot="1">
      <c r="A22" s="30" t="s">
        <v>31</v>
      </c>
      <c r="B22" s="57"/>
      <c r="C22" s="33"/>
      <c r="D22" s="34"/>
      <c r="E22" s="30" t="s">
        <v>31</v>
      </c>
      <c r="F22" s="45">
        <v>580</v>
      </c>
      <c r="G22" s="33">
        <v>715</v>
      </c>
      <c r="H22" s="34">
        <v>625</v>
      </c>
      <c r="I22" s="30" t="s">
        <v>31</v>
      </c>
      <c r="J22" s="45">
        <v>580</v>
      </c>
      <c r="K22" s="29">
        <v>735</v>
      </c>
      <c r="L22" s="31">
        <v>605</v>
      </c>
      <c r="M22" s="30" t="s">
        <v>31</v>
      </c>
      <c r="N22" s="45">
        <v>580</v>
      </c>
      <c r="O22" s="10">
        <v>725</v>
      </c>
      <c r="P22" s="32">
        <v>615</v>
      </c>
      <c r="Q22" s="30" t="s">
        <v>31</v>
      </c>
      <c r="R22" s="61">
        <v>580</v>
      </c>
      <c r="S22" s="29">
        <v>735</v>
      </c>
      <c r="T22" s="32">
        <v>605</v>
      </c>
      <c r="U22" s="30" t="s">
        <v>31</v>
      </c>
      <c r="V22" s="62"/>
      <c r="W22" s="29"/>
      <c r="X22" s="32"/>
    </row>
    <row r="23" spans="1:24" s="20" customFormat="1" ht="15" customHeight="1">
      <c r="A23" s="69"/>
      <c r="B23" s="8"/>
      <c r="C23" s="18"/>
      <c r="D23" s="8"/>
      <c r="E23" s="67">
        <f>E17+1</f>
        <v>43013</v>
      </c>
      <c r="F23" s="8" t="s">
        <v>125</v>
      </c>
      <c r="G23" s="9" t="s">
        <v>47</v>
      </c>
      <c r="H23" s="19" t="s">
        <v>41</v>
      </c>
      <c r="I23" s="69">
        <f>I17+1</f>
        <v>43020</v>
      </c>
      <c r="J23" s="8" t="s">
        <v>232</v>
      </c>
      <c r="K23" s="18" t="s">
        <v>134</v>
      </c>
      <c r="L23" s="8" t="s">
        <v>197</v>
      </c>
      <c r="M23" s="69">
        <f>M17+1</f>
        <v>43027</v>
      </c>
      <c r="N23" s="8" t="s">
        <v>7</v>
      </c>
      <c r="O23" s="9" t="s">
        <v>151</v>
      </c>
      <c r="P23" s="8" t="s">
        <v>245</v>
      </c>
      <c r="Q23" s="69">
        <f>Q17+1</f>
        <v>43034</v>
      </c>
      <c r="R23" s="8" t="s">
        <v>197</v>
      </c>
      <c r="S23" s="9" t="s">
        <v>171</v>
      </c>
      <c r="T23" s="8" t="s">
        <v>213</v>
      </c>
      <c r="U23" s="69"/>
      <c r="V23" s="8"/>
      <c r="W23" s="9"/>
      <c r="X23" s="8"/>
    </row>
    <row r="24" spans="1:24" s="20" customFormat="1" ht="15" customHeight="1">
      <c r="A24" s="70"/>
      <c r="B24" s="59"/>
      <c r="C24" s="21"/>
      <c r="D24" s="59"/>
      <c r="E24" s="68"/>
      <c r="F24" s="45" t="s">
        <v>99</v>
      </c>
      <c r="G24" s="10" t="s">
        <v>9</v>
      </c>
      <c r="H24" s="22" t="s">
        <v>185</v>
      </c>
      <c r="I24" s="70"/>
      <c r="J24" s="55" t="s">
        <v>8</v>
      </c>
      <c r="K24" s="21" t="s">
        <v>44</v>
      </c>
      <c r="L24" s="58" t="s">
        <v>229</v>
      </c>
      <c r="M24" s="70"/>
      <c r="N24" s="55" t="s">
        <v>72</v>
      </c>
      <c r="O24" s="10" t="s">
        <v>152</v>
      </c>
      <c r="P24" s="55" t="s">
        <v>44</v>
      </c>
      <c r="Q24" s="70"/>
      <c r="R24" s="56" t="s">
        <v>185</v>
      </c>
      <c r="S24" s="10" t="s">
        <v>19</v>
      </c>
      <c r="T24" s="60" t="s">
        <v>264</v>
      </c>
      <c r="U24" s="70"/>
      <c r="V24" s="62"/>
      <c r="W24" s="10"/>
      <c r="X24" s="62"/>
    </row>
    <row r="25" spans="1:24" s="20" customFormat="1" ht="15" customHeight="1">
      <c r="A25" s="70"/>
      <c r="B25" s="59"/>
      <c r="C25" s="21"/>
      <c r="D25" s="59"/>
      <c r="E25" s="68"/>
      <c r="F25" s="47" t="s">
        <v>52</v>
      </c>
      <c r="G25" s="10" t="s">
        <v>187</v>
      </c>
      <c r="H25" s="54" t="s">
        <v>12</v>
      </c>
      <c r="I25" s="70"/>
      <c r="J25" s="47" t="s">
        <v>55</v>
      </c>
      <c r="K25" s="21" t="s">
        <v>135</v>
      </c>
      <c r="L25" s="17" t="s">
        <v>230</v>
      </c>
      <c r="M25" s="70"/>
      <c r="N25" s="47" t="s">
        <v>249</v>
      </c>
      <c r="O25" s="10" t="s">
        <v>89</v>
      </c>
      <c r="P25" s="64" t="s">
        <v>248</v>
      </c>
      <c r="Q25" s="70"/>
      <c r="R25" s="47" t="s">
        <v>75</v>
      </c>
      <c r="S25" s="10" t="s">
        <v>172</v>
      </c>
      <c r="T25" s="56" t="s">
        <v>266</v>
      </c>
      <c r="U25" s="70"/>
      <c r="V25" s="62"/>
      <c r="W25" s="10"/>
      <c r="X25" s="62"/>
    </row>
    <row r="26" spans="1:24" s="20" customFormat="1" ht="15" customHeight="1">
      <c r="A26" s="70"/>
      <c r="B26" s="59"/>
      <c r="C26" s="21"/>
      <c r="D26" s="59"/>
      <c r="E26" s="68"/>
      <c r="F26" s="45" t="s">
        <v>14</v>
      </c>
      <c r="G26" s="10" t="s">
        <v>101</v>
      </c>
      <c r="H26" s="49" t="s">
        <v>186</v>
      </c>
      <c r="I26" s="70"/>
      <c r="J26" s="55" t="s">
        <v>16</v>
      </c>
      <c r="K26" s="21" t="s">
        <v>85</v>
      </c>
      <c r="L26" s="53" t="s">
        <v>227</v>
      </c>
      <c r="M26" s="70"/>
      <c r="N26" s="45" t="s">
        <v>16</v>
      </c>
      <c r="O26" s="10" t="s">
        <v>153</v>
      </c>
      <c r="P26" s="47" t="s">
        <v>64</v>
      </c>
      <c r="Q26" s="70"/>
      <c r="R26" s="56" t="s">
        <v>14</v>
      </c>
      <c r="S26" s="10" t="s">
        <v>74</v>
      </c>
      <c r="T26" s="53" t="s">
        <v>265</v>
      </c>
      <c r="U26" s="70"/>
      <c r="V26" s="62"/>
      <c r="W26" s="10"/>
      <c r="X26" s="17"/>
    </row>
    <row r="27" spans="1:24" s="20" customFormat="1" ht="15" customHeight="1" thickBot="1">
      <c r="A27" s="70"/>
      <c r="B27" s="11"/>
      <c r="C27" s="24"/>
      <c r="D27" s="11"/>
      <c r="E27" s="68"/>
      <c r="F27" s="11" t="s">
        <v>22</v>
      </c>
      <c r="G27" s="25" t="s">
        <v>27</v>
      </c>
      <c r="H27" s="26" t="s">
        <v>26</v>
      </c>
      <c r="I27" s="70"/>
      <c r="J27" s="11" t="s">
        <v>23</v>
      </c>
      <c r="K27" s="24" t="s">
        <v>136</v>
      </c>
      <c r="L27" s="12" t="s">
        <v>27</v>
      </c>
      <c r="M27" s="70"/>
      <c r="N27" s="11" t="s">
        <v>23</v>
      </c>
      <c r="O27" s="25" t="s">
        <v>154</v>
      </c>
      <c r="P27" s="11" t="s">
        <v>22</v>
      </c>
      <c r="Q27" s="70"/>
      <c r="R27" s="11" t="s">
        <v>22</v>
      </c>
      <c r="S27" s="25" t="s">
        <v>173</v>
      </c>
      <c r="T27" s="12" t="s">
        <v>27</v>
      </c>
      <c r="U27" s="70"/>
      <c r="V27" s="11"/>
      <c r="W27" s="25"/>
      <c r="X27" s="12"/>
    </row>
    <row r="28" spans="1:24" s="20" customFormat="1" ht="15" customHeight="1" thickBot="1">
      <c r="A28" s="27" t="s">
        <v>32</v>
      </c>
      <c r="B28" s="35"/>
      <c r="C28" s="52"/>
      <c r="D28" s="35"/>
      <c r="E28" s="30" t="s">
        <v>32</v>
      </c>
      <c r="F28" s="45">
        <v>590</v>
      </c>
      <c r="G28" s="33" t="s">
        <v>86</v>
      </c>
      <c r="H28" s="34">
        <v>620</v>
      </c>
      <c r="I28" s="30" t="s">
        <v>32</v>
      </c>
      <c r="J28" s="45">
        <v>585</v>
      </c>
      <c r="K28" s="29" t="s">
        <v>86</v>
      </c>
      <c r="L28" s="31">
        <v>625</v>
      </c>
      <c r="M28" s="30" t="s">
        <v>32</v>
      </c>
      <c r="N28" s="45">
        <v>580</v>
      </c>
      <c r="O28" s="10" t="s">
        <v>155</v>
      </c>
      <c r="P28" s="32">
        <v>615</v>
      </c>
      <c r="Q28" s="30" t="s">
        <v>32</v>
      </c>
      <c r="R28" s="56">
        <v>585</v>
      </c>
      <c r="S28" s="10" t="s">
        <v>174</v>
      </c>
      <c r="T28" s="32">
        <v>610</v>
      </c>
      <c r="U28" s="30" t="s">
        <v>32</v>
      </c>
      <c r="V28" s="62"/>
      <c r="W28" s="10"/>
      <c r="X28" s="32"/>
    </row>
    <row r="29" spans="1:24" s="20" customFormat="1" ht="15" customHeight="1">
      <c r="A29" s="69"/>
      <c r="B29" s="8"/>
      <c r="C29" s="18"/>
      <c r="D29" s="62"/>
      <c r="E29" s="67">
        <f>E23+1</f>
        <v>43014</v>
      </c>
      <c r="F29" s="8" t="s">
        <v>43</v>
      </c>
      <c r="G29" s="9" t="s">
        <v>65</v>
      </c>
      <c r="H29" s="19" t="s">
        <v>20</v>
      </c>
      <c r="I29" s="69">
        <f>I23+1</f>
        <v>43021</v>
      </c>
      <c r="J29" s="8" t="s">
        <v>43</v>
      </c>
      <c r="K29" s="18" t="s">
        <v>20</v>
      </c>
      <c r="L29" s="8" t="s">
        <v>213</v>
      </c>
      <c r="M29" s="69">
        <f>M23+1</f>
        <v>43028</v>
      </c>
      <c r="N29" s="8" t="s">
        <v>43</v>
      </c>
      <c r="O29" s="9" t="s">
        <v>41</v>
      </c>
      <c r="P29" s="8" t="s">
        <v>78</v>
      </c>
      <c r="Q29" s="69">
        <f>Q23+1</f>
        <v>43035</v>
      </c>
      <c r="R29" s="8" t="s">
        <v>43</v>
      </c>
      <c r="S29" s="9" t="s">
        <v>175</v>
      </c>
      <c r="T29" s="8" t="s">
        <v>6</v>
      </c>
      <c r="U29" s="69"/>
      <c r="V29" s="8"/>
      <c r="W29" s="9"/>
      <c r="X29" s="8"/>
    </row>
    <row r="30" spans="1:24" s="20" customFormat="1" ht="15" customHeight="1">
      <c r="A30" s="70"/>
      <c r="B30" s="62"/>
      <c r="C30" s="21"/>
      <c r="D30" s="62"/>
      <c r="E30" s="68"/>
      <c r="F30" s="45" t="s">
        <v>8</v>
      </c>
      <c r="G30" s="10" t="s">
        <v>193</v>
      </c>
      <c r="H30" s="22" t="s">
        <v>82</v>
      </c>
      <c r="I30" s="70"/>
      <c r="J30" s="55" t="s">
        <v>185</v>
      </c>
      <c r="K30" s="10" t="s">
        <v>137</v>
      </c>
      <c r="L30" s="55" t="s">
        <v>177</v>
      </c>
      <c r="M30" s="70"/>
      <c r="N30" s="55" t="s">
        <v>113</v>
      </c>
      <c r="O30" s="10" t="s">
        <v>40</v>
      </c>
      <c r="P30" s="55" t="s">
        <v>53</v>
      </c>
      <c r="Q30" s="70"/>
      <c r="R30" s="60" t="s">
        <v>268</v>
      </c>
      <c r="S30" s="10" t="s">
        <v>68</v>
      </c>
      <c r="T30" s="56" t="s">
        <v>229</v>
      </c>
      <c r="U30" s="70"/>
      <c r="V30" s="62"/>
      <c r="W30" s="10"/>
      <c r="X30" s="62"/>
    </row>
    <row r="31" spans="1:24" s="20" customFormat="1" ht="15" customHeight="1">
      <c r="A31" s="70"/>
      <c r="B31" s="62"/>
      <c r="C31" s="23"/>
      <c r="D31" s="62"/>
      <c r="E31" s="68"/>
      <c r="F31" s="47" t="s">
        <v>190</v>
      </c>
      <c r="G31" s="10" t="s">
        <v>192</v>
      </c>
      <c r="H31" s="22" t="s">
        <v>196</v>
      </c>
      <c r="I31" s="70"/>
      <c r="J31" s="47" t="s">
        <v>100</v>
      </c>
      <c r="K31" s="10" t="s">
        <v>71</v>
      </c>
      <c r="L31" s="63" t="s">
        <v>36</v>
      </c>
      <c r="M31" s="70"/>
      <c r="N31" s="47" t="s">
        <v>52</v>
      </c>
      <c r="O31" s="10" t="s">
        <v>12</v>
      </c>
      <c r="P31" s="47" t="s">
        <v>98</v>
      </c>
      <c r="Q31" s="70"/>
      <c r="R31" s="47" t="s">
        <v>55</v>
      </c>
      <c r="S31" s="10" t="s">
        <v>83</v>
      </c>
      <c r="T31" s="56" t="s">
        <v>270</v>
      </c>
      <c r="U31" s="70"/>
      <c r="V31" s="62"/>
      <c r="W31" s="10"/>
      <c r="X31" s="62"/>
    </row>
    <row r="32" spans="1:24" s="20" customFormat="1" ht="15" customHeight="1">
      <c r="A32" s="70"/>
      <c r="B32" s="62"/>
      <c r="C32" s="23"/>
      <c r="D32" s="62"/>
      <c r="E32" s="68"/>
      <c r="F32" s="45" t="s">
        <v>15</v>
      </c>
      <c r="G32" s="10" t="s">
        <v>194</v>
      </c>
      <c r="H32" s="48" t="s">
        <v>195</v>
      </c>
      <c r="I32" s="70"/>
      <c r="J32" s="45" t="s">
        <v>15</v>
      </c>
      <c r="K32" s="10" t="s">
        <v>138</v>
      </c>
      <c r="L32" s="47" t="s">
        <v>231</v>
      </c>
      <c r="M32" s="70"/>
      <c r="N32" s="45" t="s">
        <v>15</v>
      </c>
      <c r="O32" s="10" t="s">
        <v>94</v>
      </c>
      <c r="P32" s="55" t="s">
        <v>251</v>
      </c>
      <c r="Q32" s="70"/>
      <c r="R32" s="60" t="s">
        <v>16</v>
      </c>
      <c r="S32" s="10" t="s">
        <v>176</v>
      </c>
      <c r="T32" s="47" t="s">
        <v>269</v>
      </c>
      <c r="U32" s="70"/>
      <c r="V32" s="62"/>
      <c r="W32" s="10"/>
      <c r="X32" s="62"/>
    </row>
    <row r="33" spans="1:24" s="20" customFormat="1" ht="15" customHeight="1" thickBot="1">
      <c r="A33" s="70"/>
      <c r="B33" s="11"/>
      <c r="C33" s="24"/>
      <c r="D33" s="11"/>
      <c r="E33" s="68"/>
      <c r="F33" s="11" t="s">
        <v>189</v>
      </c>
      <c r="G33" s="25" t="s">
        <v>191</v>
      </c>
      <c r="H33" s="26" t="s">
        <v>22</v>
      </c>
      <c r="I33" s="70"/>
      <c r="J33" s="11" t="s">
        <v>105</v>
      </c>
      <c r="K33" s="25" t="s">
        <v>22</v>
      </c>
      <c r="L33" s="11" t="s">
        <v>26</v>
      </c>
      <c r="M33" s="70"/>
      <c r="N33" s="11" t="s">
        <v>115</v>
      </c>
      <c r="O33" s="25" t="s">
        <v>156</v>
      </c>
      <c r="P33" s="11" t="s">
        <v>27</v>
      </c>
      <c r="Q33" s="70"/>
      <c r="R33" s="11" t="s">
        <v>69</v>
      </c>
      <c r="S33" s="25" t="s">
        <v>24</v>
      </c>
      <c r="T33" s="11" t="s">
        <v>22</v>
      </c>
      <c r="U33" s="70"/>
      <c r="V33" s="11"/>
      <c r="W33" s="25"/>
      <c r="X33" s="11"/>
    </row>
    <row r="34" spans="1:24" s="20" customFormat="1" ht="15" customHeight="1" thickBot="1">
      <c r="A34" s="27" t="s">
        <v>33</v>
      </c>
      <c r="B34" s="28"/>
      <c r="C34" s="29"/>
      <c r="D34" s="28"/>
      <c r="E34" s="30" t="s">
        <v>33</v>
      </c>
      <c r="F34" s="45">
        <v>580</v>
      </c>
      <c r="G34" s="33">
        <v>725</v>
      </c>
      <c r="H34" s="34">
        <v>615</v>
      </c>
      <c r="I34" s="30" t="s">
        <v>33</v>
      </c>
      <c r="J34" s="45">
        <v>580</v>
      </c>
      <c r="K34" s="10">
        <v>720</v>
      </c>
      <c r="L34" s="32">
        <v>620</v>
      </c>
      <c r="M34" s="30" t="s">
        <v>33</v>
      </c>
      <c r="N34" s="28">
        <v>580</v>
      </c>
      <c r="O34" s="33" t="s">
        <v>157</v>
      </c>
      <c r="P34" s="28">
        <v>640</v>
      </c>
      <c r="Q34" s="30" t="s">
        <v>33</v>
      </c>
      <c r="R34" s="28">
        <v>580</v>
      </c>
      <c r="S34" s="33">
        <v>720</v>
      </c>
      <c r="T34" s="28">
        <v>620</v>
      </c>
      <c r="U34" s="30" t="s">
        <v>33</v>
      </c>
      <c r="V34" s="28"/>
      <c r="W34" s="33"/>
      <c r="X34" s="28"/>
    </row>
    <row r="35" spans="1:24" s="20" customFormat="1" ht="15" customHeight="1">
      <c r="A35" s="65"/>
      <c r="B35" s="62"/>
      <c r="C35" s="9"/>
      <c r="D35" s="8"/>
      <c r="E35" s="65">
        <f>E29+1</f>
        <v>43015</v>
      </c>
      <c r="F35" s="8" t="s">
        <v>50</v>
      </c>
      <c r="G35" s="9" t="s">
        <v>197</v>
      </c>
      <c r="H35" s="19" t="s">
        <v>126</v>
      </c>
      <c r="I35" s="65">
        <f>I29+1</f>
        <v>43022</v>
      </c>
      <c r="J35" s="8" t="s">
        <v>235</v>
      </c>
      <c r="K35" s="18" t="s">
        <v>139</v>
      </c>
      <c r="L35" s="8" t="s">
        <v>47</v>
      </c>
      <c r="M35" s="65">
        <f>M29+1</f>
        <v>43029</v>
      </c>
      <c r="N35" s="8" t="s">
        <v>109</v>
      </c>
      <c r="O35" s="9" t="s">
        <v>158</v>
      </c>
      <c r="P35" s="8" t="s">
        <v>253</v>
      </c>
      <c r="Q35" s="65">
        <f>Q29+1</f>
        <v>43036</v>
      </c>
      <c r="R35" s="8" t="s">
        <v>134</v>
      </c>
      <c r="S35" s="9" t="s">
        <v>28</v>
      </c>
      <c r="T35" s="8" t="s">
        <v>76</v>
      </c>
      <c r="U35" s="65"/>
      <c r="V35" s="8"/>
      <c r="W35" s="9"/>
      <c r="X35" s="8"/>
    </row>
    <row r="36" spans="1:24" s="20" customFormat="1" ht="15" customHeight="1">
      <c r="A36" s="66"/>
      <c r="B36" s="62"/>
      <c r="C36" s="10"/>
      <c r="D36" s="62"/>
      <c r="E36" s="66"/>
      <c r="F36" s="50" t="s">
        <v>199</v>
      </c>
      <c r="G36" s="10" t="s">
        <v>198</v>
      </c>
      <c r="H36" s="22" t="s">
        <v>87</v>
      </c>
      <c r="I36" s="66"/>
      <c r="J36" s="51" t="s">
        <v>236</v>
      </c>
      <c r="K36" s="21" t="s">
        <v>46</v>
      </c>
      <c r="L36" s="55" t="s">
        <v>9</v>
      </c>
      <c r="M36" s="66"/>
      <c r="N36" s="55" t="s">
        <v>82</v>
      </c>
      <c r="O36" s="10" t="s">
        <v>90</v>
      </c>
      <c r="P36" s="55" t="s">
        <v>252</v>
      </c>
      <c r="Q36" s="66"/>
      <c r="R36" s="56" t="s">
        <v>96</v>
      </c>
      <c r="S36" s="10" t="s">
        <v>177</v>
      </c>
      <c r="T36" s="56" t="s">
        <v>271</v>
      </c>
      <c r="U36" s="66"/>
      <c r="V36" s="62"/>
      <c r="W36" s="10"/>
      <c r="X36" s="62"/>
    </row>
    <row r="37" spans="1:24" s="20" customFormat="1" ht="15" customHeight="1">
      <c r="A37" s="66"/>
      <c r="B37" s="62"/>
      <c r="C37" s="10"/>
      <c r="D37" s="62"/>
      <c r="E37" s="66"/>
      <c r="F37" s="47" t="s">
        <v>61</v>
      </c>
      <c r="G37" s="10" t="s">
        <v>219</v>
      </c>
      <c r="H37" s="22" t="s">
        <v>188</v>
      </c>
      <c r="I37" s="66"/>
      <c r="J37" s="47" t="s">
        <v>75</v>
      </c>
      <c r="K37" s="21" t="s">
        <v>140</v>
      </c>
      <c r="L37" s="47" t="s">
        <v>112</v>
      </c>
      <c r="M37" s="66"/>
      <c r="N37" s="47" t="s">
        <v>51</v>
      </c>
      <c r="O37" s="10" t="s">
        <v>91</v>
      </c>
      <c r="P37" s="47" t="s">
        <v>231</v>
      </c>
      <c r="Q37" s="66"/>
      <c r="R37" s="47" t="s">
        <v>227</v>
      </c>
      <c r="S37" s="10" t="s">
        <v>71</v>
      </c>
      <c r="T37" s="47" t="s">
        <v>56</v>
      </c>
      <c r="U37" s="66"/>
      <c r="V37" s="62"/>
      <c r="W37" s="10"/>
      <c r="X37" s="64"/>
    </row>
    <row r="38" spans="1:24" s="20" customFormat="1" ht="15" customHeight="1">
      <c r="A38" s="66"/>
      <c r="B38" s="62"/>
      <c r="C38" s="10"/>
      <c r="D38" s="62"/>
      <c r="E38" s="66"/>
      <c r="F38" s="45" t="s">
        <v>17</v>
      </c>
      <c r="G38" s="10" t="s">
        <v>12</v>
      </c>
      <c r="H38" s="48" t="s">
        <v>98</v>
      </c>
      <c r="I38" s="66"/>
      <c r="J38" s="55" t="s">
        <v>17</v>
      </c>
      <c r="K38" s="39" t="s">
        <v>12</v>
      </c>
      <c r="L38" s="63" t="s">
        <v>234</v>
      </c>
      <c r="M38" s="66"/>
      <c r="N38" s="55" t="s">
        <v>17</v>
      </c>
      <c r="O38" s="10" t="s">
        <v>159</v>
      </c>
      <c r="P38" s="61" t="s">
        <v>12</v>
      </c>
      <c r="Q38" s="66"/>
      <c r="R38" s="56" t="s">
        <v>17</v>
      </c>
      <c r="S38" s="10" t="s">
        <v>88</v>
      </c>
      <c r="T38" s="56" t="s">
        <v>272</v>
      </c>
      <c r="U38" s="66"/>
      <c r="V38" s="62"/>
      <c r="W38" s="10"/>
      <c r="X38" s="62"/>
    </row>
    <row r="39" spans="1:24" s="20" customFormat="1" ht="15" customHeight="1" thickBot="1">
      <c r="A39" s="66"/>
      <c r="B39" s="11"/>
      <c r="C39" s="25"/>
      <c r="D39" s="11"/>
      <c r="E39" s="66"/>
      <c r="F39" s="11" t="s">
        <v>27</v>
      </c>
      <c r="G39" s="25" t="s">
        <v>22</v>
      </c>
      <c r="H39" s="26" t="s">
        <v>25</v>
      </c>
      <c r="I39" s="66"/>
      <c r="J39" s="11" t="s">
        <v>21</v>
      </c>
      <c r="K39" s="24" t="s">
        <v>23</v>
      </c>
      <c r="L39" s="12" t="s">
        <v>24</v>
      </c>
      <c r="M39" s="66"/>
      <c r="N39" s="46" t="s">
        <v>21</v>
      </c>
      <c r="O39" s="25" t="s">
        <v>39</v>
      </c>
      <c r="P39" s="46" t="s">
        <v>26</v>
      </c>
      <c r="Q39" s="66"/>
      <c r="R39" s="56" t="s">
        <v>27</v>
      </c>
      <c r="S39" s="25" t="s">
        <v>178</v>
      </c>
      <c r="T39" s="56" t="s">
        <v>23</v>
      </c>
      <c r="U39" s="66"/>
      <c r="V39" s="62"/>
      <c r="W39" s="25"/>
      <c r="X39" s="62"/>
    </row>
    <row r="40" spans="1:24" s="20" customFormat="1" ht="15" customHeight="1" thickBot="1">
      <c r="A40" s="27" t="s">
        <v>34</v>
      </c>
      <c r="B40" s="28"/>
      <c r="C40" s="33"/>
      <c r="D40" s="28"/>
      <c r="E40" s="30" t="s">
        <v>34</v>
      </c>
      <c r="F40" s="45">
        <v>580</v>
      </c>
      <c r="G40" s="33">
        <v>720</v>
      </c>
      <c r="H40" s="22">
        <v>620</v>
      </c>
      <c r="I40" s="30" t="s">
        <v>34</v>
      </c>
      <c r="J40" s="45">
        <v>585</v>
      </c>
      <c r="K40" s="10">
        <v>720</v>
      </c>
      <c r="L40" s="32">
        <v>615</v>
      </c>
      <c r="M40" s="30" t="s">
        <v>34</v>
      </c>
      <c r="N40" s="28">
        <v>585</v>
      </c>
      <c r="O40" s="10">
        <v>700</v>
      </c>
      <c r="P40" s="28">
        <v>635</v>
      </c>
      <c r="Q40" s="30" t="s">
        <v>34</v>
      </c>
      <c r="R40" s="28">
        <v>585</v>
      </c>
      <c r="S40" s="10">
        <v>720</v>
      </c>
      <c r="T40" s="28">
        <v>615</v>
      </c>
      <c r="U40" s="30" t="s">
        <v>34</v>
      </c>
      <c r="V40" s="28"/>
      <c r="W40" s="10"/>
      <c r="X40" s="28"/>
    </row>
    <row r="41" spans="1:24" s="20" customFormat="1" ht="15" customHeight="1">
      <c r="A41" s="67">
        <v>43009</v>
      </c>
      <c r="B41" s="8" t="s">
        <v>106</v>
      </c>
      <c r="C41" s="18" t="s">
        <v>6</v>
      </c>
      <c r="D41" s="8" t="s">
        <v>203</v>
      </c>
      <c r="E41" s="67">
        <f>E35+1</f>
        <v>43016</v>
      </c>
      <c r="F41" s="8" t="s">
        <v>6</v>
      </c>
      <c r="G41" s="9" t="s">
        <v>78</v>
      </c>
      <c r="H41" s="19" t="s">
        <v>175</v>
      </c>
      <c r="I41" s="67">
        <f>I35+1</f>
        <v>43023</v>
      </c>
      <c r="J41" s="8" t="s">
        <v>59</v>
      </c>
      <c r="K41" s="9" t="s">
        <v>110</v>
      </c>
      <c r="L41" s="8" t="s">
        <v>6</v>
      </c>
      <c r="M41" s="67">
        <f>M35+1</f>
        <v>43030</v>
      </c>
      <c r="N41" s="8" t="s">
        <v>254</v>
      </c>
      <c r="O41" s="9" t="s">
        <v>49</v>
      </c>
      <c r="P41" s="8" t="s">
        <v>257</v>
      </c>
      <c r="Q41" s="67">
        <f>Q35+1</f>
        <v>43037</v>
      </c>
      <c r="R41" s="8" t="s">
        <v>59</v>
      </c>
      <c r="S41" s="9" t="s">
        <v>20</v>
      </c>
      <c r="T41" s="8" t="s">
        <v>41</v>
      </c>
      <c r="U41" s="67"/>
      <c r="V41" s="8"/>
      <c r="W41" s="9"/>
      <c r="X41" s="8"/>
    </row>
    <row r="42" spans="1:24" s="20" customFormat="1" ht="15" customHeight="1">
      <c r="A42" s="68"/>
      <c r="B42" s="45" t="s">
        <v>208</v>
      </c>
      <c r="C42" s="21" t="s">
        <v>207</v>
      </c>
      <c r="D42" s="45" t="s">
        <v>204</v>
      </c>
      <c r="E42" s="68"/>
      <c r="F42" s="45" t="s">
        <v>67</v>
      </c>
      <c r="G42" s="10" t="s">
        <v>215</v>
      </c>
      <c r="H42" s="22" t="s">
        <v>216</v>
      </c>
      <c r="I42" s="68"/>
      <c r="J42" s="55" t="s">
        <v>181</v>
      </c>
      <c r="K42" s="10" t="s">
        <v>111</v>
      </c>
      <c r="L42" s="55" t="s">
        <v>239</v>
      </c>
      <c r="M42" s="68"/>
      <c r="N42" s="55" t="s">
        <v>60</v>
      </c>
      <c r="O42" s="10" t="s">
        <v>68</v>
      </c>
      <c r="P42" s="55" t="s">
        <v>258</v>
      </c>
      <c r="Q42" s="68"/>
      <c r="R42" s="64" t="s">
        <v>236</v>
      </c>
      <c r="S42" s="10" t="s">
        <v>77</v>
      </c>
      <c r="T42" s="56" t="s">
        <v>44</v>
      </c>
      <c r="U42" s="68"/>
      <c r="V42" s="62"/>
      <c r="W42" s="10"/>
      <c r="X42" s="62"/>
    </row>
    <row r="43" spans="1:24" s="20" customFormat="1" ht="15" customHeight="1">
      <c r="A43" s="68"/>
      <c r="B43" s="47" t="s">
        <v>97</v>
      </c>
      <c r="C43" s="21" t="s">
        <v>206</v>
      </c>
      <c r="D43" s="53" t="s">
        <v>205</v>
      </c>
      <c r="E43" s="68"/>
      <c r="F43" s="47" t="s">
        <v>217</v>
      </c>
      <c r="G43" s="10" t="s">
        <v>237</v>
      </c>
      <c r="H43" s="48" t="s">
        <v>218</v>
      </c>
      <c r="I43" s="68"/>
      <c r="J43" s="47" t="s">
        <v>238</v>
      </c>
      <c r="K43" s="10" t="s">
        <v>233</v>
      </c>
      <c r="L43" s="60" t="s">
        <v>240</v>
      </c>
      <c r="M43" s="68"/>
      <c r="N43" s="47" t="s">
        <v>256</v>
      </c>
      <c r="O43" s="10" t="s">
        <v>74</v>
      </c>
      <c r="P43" s="58" t="s">
        <v>36</v>
      </c>
      <c r="Q43" s="68"/>
      <c r="R43" s="47" t="s">
        <v>276</v>
      </c>
      <c r="S43" s="10" t="s">
        <v>274</v>
      </c>
      <c r="T43" s="56" t="s">
        <v>135</v>
      </c>
      <c r="U43" s="68"/>
      <c r="V43" s="62"/>
      <c r="W43" s="10"/>
      <c r="X43" s="62"/>
    </row>
    <row r="44" spans="1:24" s="20" customFormat="1" ht="15" customHeight="1">
      <c r="A44" s="68"/>
      <c r="B44" s="45" t="s">
        <v>14</v>
      </c>
      <c r="C44" s="21" t="s">
        <v>202</v>
      </c>
      <c r="D44" s="45" t="s">
        <v>36</v>
      </c>
      <c r="E44" s="68"/>
      <c r="F44" s="45" t="s">
        <v>16</v>
      </c>
      <c r="G44" s="10" t="s">
        <v>36</v>
      </c>
      <c r="H44" s="22" t="s">
        <v>12</v>
      </c>
      <c r="I44" s="68"/>
      <c r="J44" s="45" t="s">
        <v>16</v>
      </c>
      <c r="K44" s="10" t="s">
        <v>102</v>
      </c>
      <c r="L44" s="47" t="s">
        <v>128</v>
      </c>
      <c r="M44" s="68"/>
      <c r="N44" s="55" t="s">
        <v>14</v>
      </c>
      <c r="O44" s="10" t="s">
        <v>102</v>
      </c>
      <c r="P44" s="53" t="s">
        <v>259</v>
      </c>
      <c r="Q44" s="68"/>
      <c r="R44" s="56" t="s">
        <v>14</v>
      </c>
      <c r="S44" s="10" t="s">
        <v>275</v>
      </c>
      <c r="T44" s="47" t="s">
        <v>277</v>
      </c>
      <c r="U44" s="68"/>
      <c r="V44" s="62"/>
      <c r="W44" s="10"/>
      <c r="X44" s="62"/>
    </row>
    <row r="45" spans="1:24" s="20" customFormat="1" ht="15" customHeight="1" thickBot="1">
      <c r="A45" s="68"/>
      <c r="B45" s="11" t="s">
        <v>25</v>
      </c>
      <c r="C45" s="24" t="s">
        <v>24</v>
      </c>
      <c r="D45" s="11" t="s">
        <v>22</v>
      </c>
      <c r="E45" s="68"/>
      <c r="F45" s="11" t="s">
        <v>21</v>
      </c>
      <c r="G45" s="25" t="s">
        <v>27</v>
      </c>
      <c r="H45" s="26" t="s">
        <v>26</v>
      </c>
      <c r="I45" s="68"/>
      <c r="J45" s="11" t="s">
        <v>23</v>
      </c>
      <c r="K45" s="25" t="s">
        <v>22</v>
      </c>
      <c r="L45" s="12" t="s">
        <v>25</v>
      </c>
      <c r="M45" s="68"/>
      <c r="N45" s="11" t="s">
        <v>120</v>
      </c>
      <c r="O45" s="25" t="s">
        <v>25</v>
      </c>
      <c r="P45" s="12" t="s">
        <v>27</v>
      </c>
      <c r="Q45" s="68"/>
      <c r="R45" s="11" t="s">
        <v>26</v>
      </c>
      <c r="S45" s="25" t="s">
        <v>273</v>
      </c>
      <c r="T45" s="12" t="s">
        <v>27</v>
      </c>
      <c r="U45" s="68"/>
      <c r="V45" s="11"/>
      <c r="W45" s="25"/>
      <c r="X45" s="12"/>
    </row>
    <row r="46" spans="1:24" s="20" customFormat="1" ht="15" customHeight="1" thickBot="1">
      <c r="A46" s="40" t="s">
        <v>35</v>
      </c>
      <c r="B46" s="35">
        <v>585</v>
      </c>
      <c r="C46" s="36">
        <v>720</v>
      </c>
      <c r="D46" s="35">
        <v>615</v>
      </c>
      <c r="E46" s="42" t="s">
        <v>35</v>
      </c>
      <c r="F46" s="37">
        <v>590</v>
      </c>
      <c r="G46" s="33">
        <v>710</v>
      </c>
      <c r="H46" s="41">
        <v>620</v>
      </c>
      <c r="I46" s="42" t="s">
        <v>35</v>
      </c>
      <c r="J46" s="37">
        <v>580</v>
      </c>
      <c r="K46" s="43">
        <v>725</v>
      </c>
      <c r="L46" s="38">
        <v>615</v>
      </c>
      <c r="M46" s="42" t="s">
        <v>35</v>
      </c>
      <c r="N46" s="37">
        <v>585</v>
      </c>
      <c r="O46" s="25">
        <v>720</v>
      </c>
      <c r="P46" s="38">
        <v>615</v>
      </c>
      <c r="Q46" s="42" t="s">
        <v>35</v>
      </c>
      <c r="R46" s="37">
        <v>590</v>
      </c>
      <c r="S46" s="25">
        <v>720</v>
      </c>
      <c r="T46" s="38">
        <v>610</v>
      </c>
      <c r="U46" s="42" t="s">
        <v>35</v>
      </c>
      <c r="V46" s="37"/>
      <c r="W46" s="25"/>
      <c r="X46" s="38"/>
    </row>
  </sheetData>
  <mergeCells count="72">
    <mergeCell ref="U11:U15"/>
    <mergeCell ref="U17:U21"/>
    <mergeCell ref="U23:U27"/>
    <mergeCell ref="U29:U33"/>
    <mergeCell ref="U35:U39"/>
    <mergeCell ref="U41:U45"/>
    <mergeCell ref="U1:X1"/>
    <mergeCell ref="U3:U4"/>
    <mergeCell ref="V3:V4"/>
    <mergeCell ref="W3:W4"/>
    <mergeCell ref="X3:X4"/>
    <mergeCell ref="U5:U9"/>
    <mergeCell ref="A1:D1"/>
    <mergeCell ref="E1:H1"/>
    <mergeCell ref="I1:L1"/>
    <mergeCell ref="M1:P1"/>
    <mergeCell ref="Q1:T1"/>
    <mergeCell ref="A3:A4"/>
    <mergeCell ref="B3:B4"/>
    <mergeCell ref="C3:C4"/>
    <mergeCell ref="D3:D4"/>
    <mergeCell ref="E3:E4"/>
    <mergeCell ref="F3:F4"/>
    <mergeCell ref="P3:P4"/>
    <mergeCell ref="Q3:Q4"/>
    <mergeCell ref="R3:R4"/>
    <mergeCell ref="G3:G4"/>
    <mergeCell ref="H3:H4"/>
    <mergeCell ref="I3:I4"/>
    <mergeCell ref="J3:J4"/>
    <mergeCell ref="K3:K4"/>
    <mergeCell ref="L3:L4"/>
    <mergeCell ref="M5:M9"/>
    <mergeCell ref="Q5:Q9"/>
    <mergeCell ref="S3:S4"/>
    <mergeCell ref="T3:T4"/>
    <mergeCell ref="A5:A9"/>
    <mergeCell ref="E5:E9"/>
    <mergeCell ref="I5:I9"/>
    <mergeCell ref="M3:M4"/>
    <mergeCell ref="N3:N4"/>
    <mergeCell ref="O3:O4"/>
    <mergeCell ref="Q17:Q21"/>
    <mergeCell ref="I17:I21"/>
    <mergeCell ref="M17:M21"/>
    <mergeCell ref="A17:A21"/>
    <mergeCell ref="E17:E21"/>
    <mergeCell ref="M11:M15"/>
    <mergeCell ref="Q11:Q15"/>
    <mergeCell ref="A11:A15"/>
    <mergeCell ref="E11:E15"/>
    <mergeCell ref="I11:I15"/>
    <mergeCell ref="M29:M33"/>
    <mergeCell ref="Q29:Q33"/>
    <mergeCell ref="A29:A33"/>
    <mergeCell ref="E29:E33"/>
    <mergeCell ref="I29:I33"/>
    <mergeCell ref="M23:M27"/>
    <mergeCell ref="Q23:Q27"/>
    <mergeCell ref="A23:A27"/>
    <mergeCell ref="E23:E27"/>
    <mergeCell ref="I23:I27"/>
    <mergeCell ref="A35:A39"/>
    <mergeCell ref="E35:E39"/>
    <mergeCell ref="M41:M45"/>
    <mergeCell ref="Q41:Q45"/>
    <mergeCell ref="E41:E45"/>
    <mergeCell ref="I41:I45"/>
    <mergeCell ref="Q35:Q39"/>
    <mergeCell ref="I35:I39"/>
    <mergeCell ref="M35:M39"/>
    <mergeCell ref="A41:A45"/>
  </mergeCells>
  <phoneticPr fontId="21" type="noConversion"/>
  <pageMargins left="0.19685039370078741" right="0.19685039370078741" top="0.59055118110236227" bottom="0.39370078740157483" header="0.51181102362204722" footer="0.35433070866141736"/>
  <pageSetup paperSize="9" orientation="portrait" r:id="rId1"/>
  <headerFooter alignWithMargins="0"/>
  <colBreaks count="1" manualBreakCount="1">
    <brk id="12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2017.10월 식단표</vt:lpstr>
      <vt:lpstr>'2017.10월 식단표'!Print_Area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영양사</dc:creator>
  <cp:lastModifiedBy>Windows User</cp:lastModifiedBy>
  <cp:revision>1</cp:revision>
  <cp:lastPrinted>2017-09-29T06:17:46Z</cp:lastPrinted>
  <dcterms:created xsi:type="dcterms:W3CDTF">2007-03-22T21:46:55Z</dcterms:created>
  <dcterms:modified xsi:type="dcterms:W3CDTF">2017-09-29T06:20:00Z</dcterms:modified>
</cp:coreProperties>
</file>