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4895" windowHeight="7515" tabRatio="756" activeTab="2"/>
  </bookViews>
  <sheets>
    <sheet name="수입총괄명세" sheetId="1" r:id="rId1"/>
    <sheet name="1.시설 후원금 금전 수입명세" sheetId="2" r:id="rId2"/>
    <sheet name="2.시설 후원물품 수입명세서" sheetId="3" r:id="rId3"/>
    <sheet name="3.후원금 금전 사용명세" sheetId="4" r:id="rId4"/>
    <sheet name="4.후원물품 사용명세" sheetId="5" r:id="rId5"/>
    <sheet name="후원금전용계좌" sheetId="6" r:id="rId6"/>
    <sheet name="Sheet6" sheetId="7" r:id="rId7"/>
    <sheet name="Sheet7" sheetId="8" r:id="rId8"/>
  </sheets>
  <definedNames>
    <definedName name="_xlnm.Print_Area" localSheetId="2">'2.시설 후원물품 수입명세서'!#REF!</definedName>
    <definedName name="_xlnm.Print_Area" localSheetId="3">'3.후원금 금전 사용명세'!$A$1:$F$1</definedName>
  </definedNames>
  <calcPr calcId="125725" iterateDelta="1.0000000474974513E-3"/>
</workbook>
</file>

<file path=xl/calcChain.xml><?xml version="1.0" encoding="utf-8"?>
<calcChain xmlns="http://schemas.openxmlformats.org/spreadsheetml/2006/main">
  <c r="C7" i="1"/>
</calcChain>
</file>

<file path=xl/sharedStrings.xml><?xml version="1.0" encoding="utf-8"?>
<sst xmlns="http://schemas.openxmlformats.org/spreadsheetml/2006/main" count="931" uniqueCount="192">
  <si>
    <t>계좌번호</t>
  </si>
  <si>
    <t>대구은행</t>
  </si>
  <si>
    <t>비지정후원금(1-2)</t>
  </si>
  <si>
    <t>후원내역</t>
  </si>
  <si>
    <t>농협</t>
  </si>
  <si>
    <t>금융기관 등의 명칭</t>
  </si>
  <si>
    <t>3. 후원금 전용계좌</t>
  </si>
  <si>
    <t>우체국</t>
  </si>
  <si>
    <t>5. 후원금 전용계좌</t>
  </si>
  <si>
    <t>계좌명의</t>
  </si>
  <si>
    <t>국민은행</t>
  </si>
  <si>
    <t>박종임 외</t>
  </si>
  <si>
    <t>241-12-002142</t>
  </si>
  <si>
    <t>성림복지재단</t>
  </si>
  <si>
    <t>총계</t>
  </si>
  <si>
    <t>비고</t>
  </si>
  <si>
    <t>645-01-0004-392</t>
  </si>
  <si>
    <t>지정후원금
(1-1)</t>
  </si>
  <si>
    <t>금액</t>
  </si>
  <si>
    <t>285-02-024660</t>
  </si>
  <si>
    <t>241-05-040409-001</t>
  </si>
  <si>
    <t>후원금 종류</t>
  </si>
  <si>
    <t>039-07-233286-004</t>
  </si>
  <si>
    <t>1.후원금 (금전) 수입명세서</t>
  </si>
  <si>
    <t>704130-01-000177</t>
  </si>
  <si>
    <t>성림노인요양원
2016.01.01~</t>
    <phoneticPr fontId="9" type="noConversion"/>
  </si>
  <si>
    <r>
      <t>성림복지재단
~</t>
    </r>
    <r>
      <rPr>
        <sz val="11"/>
        <color rgb="FF000000"/>
        <rFont val="한컴바탕"/>
        <family val="1"/>
        <charset val="129"/>
      </rPr>
      <t>2015.12.31</t>
    </r>
    <phoneticPr fontId="9" type="noConversion"/>
  </si>
  <si>
    <r>
      <t>5</t>
    </r>
    <r>
      <rPr>
        <sz val="11"/>
        <color rgb="FF000000"/>
        <rFont val="한컴바탕"/>
        <family val="1"/>
        <charset val="129"/>
      </rPr>
      <t>05-10-170649-5</t>
    </r>
    <phoneticPr fontId="9" type="noConversion"/>
  </si>
  <si>
    <r>
      <t>시설 후원금 총괄(2016</t>
    </r>
    <r>
      <rPr>
        <sz val="11"/>
        <color rgb="FF000000"/>
        <rFont val="한컴바탕"/>
        <family val="1"/>
        <charset val="129"/>
      </rPr>
      <t>년01월1일 ~ 201</t>
    </r>
    <r>
      <rPr>
        <sz val="11"/>
        <color rgb="FF000000"/>
        <rFont val="한컴바탕"/>
        <family val="1"/>
        <charset val="129"/>
      </rPr>
      <t>6</t>
    </r>
    <r>
      <rPr>
        <sz val="11"/>
        <color rgb="FF000000"/>
        <rFont val="한컴바탕"/>
        <family val="1"/>
        <charset val="129"/>
      </rPr>
      <t>년12월31일)</t>
    </r>
    <phoneticPr fontId="9" type="noConversion"/>
  </si>
  <si>
    <t>1.후원금(금전)수입명세서</t>
    <phoneticPr fontId="9" type="noConversion"/>
  </si>
  <si>
    <t>No.</t>
  </si>
  <si>
    <t>연월일</t>
  </si>
  <si>
    <t>후원금종류</t>
  </si>
  <si>
    <t>후원자구분</t>
  </si>
  <si>
    <t>모금자기관여부</t>
    <phoneticPr fontId="9" type="noConversion"/>
  </si>
  <si>
    <t>기부금단체여부</t>
  </si>
  <si>
    <t>후원자</t>
  </si>
  <si>
    <t>내역</t>
  </si>
  <si>
    <t>1</t>
  </si>
  <si>
    <t>지역사회 후원금품</t>
  </si>
  <si>
    <t>개인</t>
  </si>
  <si>
    <t>N</t>
  </si>
  <si>
    <t>비지정후원금</t>
    <phoneticPr fontId="9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</si>
  <si>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</si>
  <si>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</si>
  <si>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</si>
  <si>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</si>
  <si>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</si>
  <si>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</si>
  <si>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</si>
  <si>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</si>
  <si>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</si>
  <si>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</si>
  <si>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</si>
  <si>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</si>
  <si>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</si>
  <si>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</si>
  <si>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</si>
  <si>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</si>
  <si>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모금자기관여부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</si>
  <si>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</si>
  <si>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</si>
  <si>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</si>
  <si>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</si>
  <si>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</si>
  <si>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</si>
  <si>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</si>
  <si>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</si>
  <si>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</si>
  <si>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</si>
  <si>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</si>
  <si>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</si>
  <si>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</si>
  <si>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</si>
  <si>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</si>
  <si>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</si>
  <si>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</si>
  <si>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</si>
  <si>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</si>
  <si>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</si>
  <si>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</si>
  <si>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</si>
  <si>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</si>
  <si>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</si>
  <si>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</si>
  <si>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공공기관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</si>
  <si>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</si>
  <si>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</si>
  <si>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</si>
  <si>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</si>
  <si>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</si>
  <si>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</si>
  <si>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</si>
  <si>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</si>
  <si>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</si>
  <si>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</si>
  <si>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</si>
  <si>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</si>
  <si>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민간단체 보조금품</t>
  </si>
  <si>
    <t>민간단체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</si>
  <si>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</si>
  <si>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</si>
  <si>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</si>
  <si>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</si>
  <si>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</si>
  <si>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</si>
  <si>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</si>
  <si>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</si>
  <si>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</si>
  <si>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</si>
  <si>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</si>
  <si>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</si>
  <si>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합계</t>
  </si>
  <si>
    <t>2.후원금(물품)수입명세서</t>
    <phoneticPr fontId="9" type="noConversion"/>
  </si>
  <si>
    <t>품명</t>
  </si>
  <si>
    <t>수량</t>
  </si>
  <si>
    <t>단가</t>
  </si>
  <si>
    <t>단위</t>
  </si>
  <si>
    <t>의약품후원</t>
  </si>
  <si>
    <t>리도가아제외3종</t>
  </si>
  <si>
    <t>세트</t>
  </si>
  <si>
    <t>까스활명수외3종</t>
  </si>
  <si>
    <t>N</t>
    <phoneticPr fontId="9" type="noConversion"/>
  </si>
  <si>
    <t>설명절후원</t>
  </si>
  <si>
    <t>휴지외3종</t>
  </si>
  <si>
    <t>과산화수소외1종</t>
  </si>
  <si>
    <t>멘소레담</t>
  </si>
  <si>
    <t>개</t>
  </si>
  <si>
    <t>비판텐외5종</t>
  </si>
  <si>
    <t>양곡후원</t>
  </si>
  <si>
    <t>양곡</t>
  </si>
  <si>
    <t>Kg</t>
  </si>
  <si>
    <t>무명</t>
  </si>
  <si>
    <t>무명후원</t>
  </si>
  <si>
    <t>구충제</t>
  </si>
  <si>
    <t>지역사회후원</t>
  </si>
  <si>
    <t>빵외1종</t>
  </si>
  <si>
    <t>포비돈외5종</t>
  </si>
  <si>
    <t>글리세린</t>
  </si>
  <si>
    <t>Box</t>
  </si>
  <si>
    <t>대일밴드외7종</t>
  </si>
  <si>
    <t>생필품후원</t>
  </si>
  <si>
    <t>곽티슈</t>
  </si>
  <si>
    <t>독감백신후원</t>
  </si>
  <si>
    <t>독감백신</t>
  </si>
  <si>
    <t>추석후원</t>
  </si>
  <si>
    <t>롤휴지외3종</t>
  </si>
  <si>
    <t>판피린외5종</t>
  </si>
  <si>
    <t>포도외2종</t>
  </si>
  <si>
    <t>아시클로버외6종</t>
  </si>
  <si>
    <t>행복마차프로그램</t>
  </si>
  <si>
    <t>감후원</t>
  </si>
  <si>
    <t>감</t>
  </si>
  <si>
    <t>생활용품후원</t>
  </si>
  <si>
    <t>비누</t>
  </si>
  <si>
    <t>성림노인요양원</t>
  </si>
  <si>
    <t>3.후원금(금전) 사용명세서</t>
    <phoneticPr fontId="9" type="noConversion"/>
  </si>
  <si>
    <t>사용일자</t>
  </si>
  <si>
    <t>사용내역</t>
  </si>
  <si>
    <t>산출기준</t>
  </si>
  <si>
    <t>주부식비</t>
  </si>
  <si>
    <t>기저귀구입비</t>
  </si>
  <si>
    <t>요양원 입소자 기저귀 구입비</t>
  </si>
  <si>
    <t>기타복지사업비</t>
  </si>
  <si>
    <t>요양원 직원근무복 제작.구입비</t>
  </si>
  <si>
    <t>상하수도요금</t>
  </si>
  <si>
    <t>2015년 12월 상하수도요금 납부</t>
  </si>
  <si>
    <t>차량유지관리비</t>
  </si>
  <si>
    <t>2015년 하반기 8052차량 자동차세 납부</t>
  </si>
  <si>
    <t>요양원 주식용 뉴케어 구입비</t>
  </si>
  <si>
    <t>4.후원금(물품) 사용명세서</t>
    <phoneticPr fontId="9" type="noConversion"/>
  </si>
  <si>
    <t>사용처</t>
  </si>
  <si>
    <t>수입일자</t>
  </si>
  <si>
    <t>간호사실</t>
  </si>
  <si>
    <t>생활실</t>
  </si>
  <si>
    <t>조리실</t>
  </si>
  <si>
    <t>류00</t>
    <phoneticPr fontId="9" type="noConversion"/>
  </si>
  <si>
    <t>정00</t>
    <phoneticPr fontId="9" type="noConversion"/>
  </si>
  <si>
    <t>최00</t>
    <phoneticPr fontId="9" type="noConversion"/>
  </si>
  <si>
    <t>조00</t>
    <phoneticPr fontId="9" type="noConversion"/>
  </si>
  <si>
    <t>박00</t>
    <phoneticPr fontId="9" type="noConversion"/>
  </si>
  <si>
    <t>허0</t>
    <phoneticPr fontId="9" type="noConversion"/>
  </si>
  <si>
    <t>임00</t>
    <phoneticPr fontId="9" type="noConversion"/>
  </si>
  <si>
    <t>김00</t>
    <phoneticPr fontId="9" type="noConversion"/>
  </si>
  <si>
    <t>반00</t>
    <phoneticPr fontId="9" type="noConversion"/>
  </si>
  <si>
    <t>수성00</t>
    <phoneticPr fontId="9" type="noConversion"/>
  </si>
  <si>
    <t>사랑00</t>
    <phoneticPr fontId="9" type="noConversion"/>
  </si>
  <si>
    <t>강00</t>
    <phoneticPr fontId="9" type="noConversion"/>
  </si>
  <si>
    <t>고산00</t>
    <phoneticPr fontId="9" type="noConversion"/>
  </si>
  <si>
    <t>대구사회00</t>
    <phoneticPr fontId="9" type="noConversion"/>
  </si>
  <si>
    <t>박00</t>
    <phoneticPr fontId="9" type="noConversion"/>
  </si>
  <si>
    <t>로타00</t>
    <phoneticPr fontId="9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</si>
</sst>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,##0_ "/>
    <numFmt numFmtId="177" formatCode="####\-##\-##"/>
    <numFmt numFmtId="178" formatCode="0_ "/>
  </numFmts>
  <fonts count="14">
    <font>
      <sz val="11"/>
      <color rgb="FF000000"/>
      <name val="한컴바탕"/>
    </font>
    <font>
      <sz val="11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sz val="8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sz val="18"/>
      <color rgb="FF000000"/>
      <name val="굴림"/>
      <family val="3"/>
      <charset val="129"/>
    </font>
    <font>
      <sz val="18"/>
      <color rgb="FF000000"/>
      <name val="한컴바탕"/>
      <family val="1"/>
      <charset val="129"/>
    </font>
    <font>
      <sz val="12"/>
      <color rgb="FF000000"/>
      <name val="굴림"/>
      <family val="3"/>
      <charset val="129"/>
    </font>
    <font>
      <sz val="8"/>
      <name val="돋움"/>
      <family val="3"/>
      <charset val="129"/>
    </font>
    <font>
      <sz val="11"/>
      <color rgb="FF000000"/>
      <name val="한컴바탕"/>
      <family val="1"/>
      <charset val="129"/>
    </font>
    <font>
      <b/>
      <sz val="26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  <font>
      <sz val="10"/>
      <color theme="1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 applyNumberFormat="1">
      <alignment vertical="center"/>
    </xf>
    <xf numFmtId="0" fontId="1" fillId="0" borderId="0" xfId="0" applyNumberFormat="1" applyFont="1">
      <alignment vertical="center"/>
    </xf>
    <xf numFmtId="0" fontId="0" fillId="0" borderId="0" xfId="0" applyNumberFormat="1" applyAlignment="1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1" fontId="1" fillId="0" borderId="0" xfId="0" applyNumberFormat="1" applyFont="1">
      <alignment vertical="center"/>
    </xf>
    <xf numFmtId="0" fontId="0" fillId="0" borderId="1" xfId="0" applyNumberFormat="1" applyBorder="1" applyAlignment="1"/>
    <xf numFmtId="0" fontId="0" fillId="0" borderId="1" xfId="0" applyNumberFormat="1" applyBorder="1" applyAlignment="1">
      <alignment horizontal="left" vertical="center"/>
    </xf>
    <xf numFmtId="0" fontId="0" fillId="0" borderId="1" xfId="0" applyNumberFormat="1" applyBorder="1" applyAlignment="1">
      <alignment horizontal="left"/>
    </xf>
    <xf numFmtId="41" fontId="0" fillId="0" borderId="0" xfId="0" applyNumberFormat="1" applyAlignment="1">
      <alignment horizontal="center" vertical="center"/>
    </xf>
    <xf numFmtId="41" fontId="3" fillId="0" borderId="0" xfId="0" applyNumberFormat="1" applyFont="1" applyAlignment="1">
      <alignment horizontal="center" vertical="center"/>
    </xf>
    <xf numFmtId="41" fontId="4" fillId="3" borderId="1" xfId="0" applyNumberFormat="1" applyFont="1" applyFill="1" applyBorder="1" applyAlignment="1">
      <alignment horizontal="center" vertical="center"/>
    </xf>
    <xf numFmtId="41" fontId="4" fillId="0" borderId="0" xfId="0" applyNumberFormat="1" applyFont="1" applyAlignment="1"/>
    <xf numFmtId="41" fontId="0" fillId="0" borderId="0" xfId="0" applyNumberFormat="1" applyAlignment="1"/>
    <xf numFmtId="41" fontId="0" fillId="0" borderId="0" xfId="0" applyNumberFormat="1" applyAlignment="1">
      <alignment horizontal="center"/>
    </xf>
    <xf numFmtId="41" fontId="3" fillId="0" borderId="0" xfId="0" applyNumberFormat="1" applyFont="1" applyAlignment="1">
      <alignment horizontal="center"/>
    </xf>
    <xf numFmtId="14" fontId="0" fillId="0" borderId="0" xfId="0" applyNumberFormat="1" applyAlignment="1"/>
    <xf numFmtId="14" fontId="1" fillId="0" borderId="0" xfId="0" applyNumberFormat="1" applyFont="1">
      <alignment vertical="center"/>
    </xf>
    <xf numFmtId="41" fontId="4" fillId="4" borderId="0" xfId="0" applyNumberFormat="1" applyFont="1" applyFill="1" applyAlignment="1">
      <alignment horizontal="center" vertical="center"/>
    </xf>
    <xf numFmtId="0" fontId="4" fillId="0" borderId="0" xfId="0" applyNumberFormat="1" applyFont="1">
      <alignment vertical="center"/>
    </xf>
    <xf numFmtId="41" fontId="4" fillId="0" borderId="0" xfId="0" applyNumberFormat="1" applyFont="1">
      <alignment vertical="center"/>
    </xf>
    <xf numFmtId="41" fontId="0" fillId="0" borderId="1" xfId="0" applyNumberFormat="1" applyFont="1" applyBorder="1" applyAlignment="1">
      <alignment horizontal="center" vertical="center"/>
    </xf>
    <xf numFmtId="41" fontId="0" fillId="0" borderId="0" xfId="0" applyNumberFormat="1" applyFont="1" applyAlignment="1">
      <alignment horizontal="center" vertical="center"/>
    </xf>
    <xf numFmtId="41" fontId="4" fillId="0" borderId="1" xfId="0" applyNumberFormat="1" applyFont="1" applyBorder="1" applyAlignment="1">
      <alignment horizontal="center" vertical="center"/>
    </xf>
    <xf numFmtId="14" fontId="4" fillId="0" borderId="0" xfId="0" applyNumberFormat="1" applyFont="1">
      <alignment vertical="center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41" fontId="0" fillId="0" borderId="2" xfId="0" applyNumberFormat="1" applyFont="1" applyBorder="1" applyAlignment="1">
      <alignment horizontal="center" vertical="center"/>
    </xf>
    <xf numFmtId="41" fontId="0" fillId="0" borderId="2" xfId="0" applyNumberFormat="1" applyFont="1" applyBorder="1" applyAlignment="1">
      <alignment horizontal="center" vertical="center" wrapText="1"/>
    </xf>
    <xf numFmtId="41" fontId="0" fillId="0" borderId="1" xfId="0" applyNumberFormat="1" applyFont="1" applyBorder="1" applyAlignment="1">
      <alignment horizontal="center" vertical="center"/>
    </xf>
    <xf numFmtId="41" fontId="0" fillId="4" borderId="1" xfId="0" applyNumberFormat="1" applyFont="1" applyFill="1" applyBorder="1" applyAlignment="1">
      <alignment horizontal="center" vertical="center"/>
    </xf>
    <xf numFmtId="41" fontId="0" fillId="4" borderId="2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/>
    </xf>
    <xf numFmtId="0" fontId="0" fillId="0" borderId="0" xfId="0">
      <alignment vertical="center"/>
    </xf>
    <xf numFmtId="49" fontId="2" fillId="6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/>
    </xf>
    <xf numFmtId="0" fontId="13" fillId="0" borderId="4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right" vertical="center" wrapText="1"/>
    </xf>
    <xf numFmtId="0" fontId="0" fillId="5" borderId="4" xfId="0" applyFont="1" applyFill="1" applyBorder="1" applyAlignment="1">
      <alignment vertical="center"/>
    </xf>
    <xf numFmtId="49" fontId="5" fillId="5" borderId="4" xfId="0" applyNumberFormat="1" applyFont="1" applyFill="1" applyBorder="1" applyAlignment="1">
      <alignment horizontal="center" vertical="center" wrapText="1"/>
    </xf>
    <xf numFmtId="176" fontId="5" fillId="5" borderId="4" xfId="0" applyNumberFormat="1" applyFont="1" applyFill="1" applyBorder="1" applyAlignment="1">
      <alignment horizontal="right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178" fontId="5" fillId="0" borderId="4" xfId="0" applyNumberFormat="1" applyFont="1" applyFill="1" applyBorder="1" applyAlignment="1">
      <alignment horizontal="center" vertical="center" wrapText="1"/>
    </xf>
    <xf numFmtId="176" fontId="5" fillId="5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2" fillId="6" borderId="7" xfId="0" applyNumberFormat="1" applyFont="1" applyFill="1" applyBorder="1" applyAlignment="1">
      <alignment horizontal="center" vertical="center" wrapText="1"/>
    </xf>
    <xf numFmtId="49" fontId="2" fillId="6" borderId="8" xfId="0" applyNumberFormat="1" applyFont="1" applyFill="1" applyBorder="1" applyAlignment="1">
      <alignment horizontal="center" vertical="center" wrapText="1"/>
    </xf>
    <xf numFmtId="177" fontId="5" fillId="0" borderId="7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/>
    </xf>
    <xf numFmtId="49" fontId="5" fillId="5" borderId="7" xfId="0" applyNumberFormat="1" applyFont="1" applyFill="1" applyBorder="1" applyAlignment="1">
      <alignment horizontal="center" vertical="center" wrapText="1"/>
    </xf>
    <xf numFmtId="0" fontId="0" fillId="5" borderId="8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right" vertical="center" wrapText="1"/>
    </xf>
    <xf numFmtId="0" fontId="0" fillId="5" borderId="6" xfId="0" applyFont="1" applyFill="1" applyBorder="1" applyAlignment="1">
      <alignment vertical="center"/>
    </xf>
    <xf numFmtId="41" fontId="6" fillId="0" borderId="0" xfId="0" applyNumberFormat="1" applyFont="1" applyAlignment="1">
      <alignment horizontal="center" vertical="center"/>
    </xf>
    <xf numFmtId="41" fontId="10" fillId="0" borderId="3" xfId="0" applyNumberFormat="1" applyFont="1" applyBorder="1" applyAlignment="1">
      <alignment horizontal="left" vertical="center"/>
    </xf>
    <xf numFmtId="41" fontId="0" fillId="0" borderId="3" xfId="0" applyNumberFormat="1" applyFont="1" applyBorder="1" applyAlignment="1">
      <alignment horizontal="left" vertical="center"/>
    </xf>
    <xf numFmtId="41" fontId="0" fillId="0" borderId="1" xfId="0" applyNumberFormat="1" applyFont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5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NumberFormat="1" applyFont="1" applyBorder="1" applyAlignment="1">
      <alignment horizontal="center" wrapText="1"/>
    </xf>
    <xf numFmtId="0" fontId="7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zoomScaleNormal="100" workbookViewId="0">
      <selection activeCell="B6" sqref="B6"/>
    </sheetView>
  </sheetViews>
  <sheetFormatPr defaultRowHeight="13.5"/>
  <cols>
    <col min="1" max="1" width="22.33203125" style="14" customWidth="1"/>
    <col min="2" max="2" width="20.6640625" style="15" customWidth="1"/>
    <col min="3" max="3" width="22" style="16" customWidth="1"/>
    <col min="4" max="4" width="13.88671875" style="14" customWidth="1"/>
    <col min="5" max="5" width="8.109375" style="14" customWidth="1"/>
    <col min="6" max="256" width="9" style="14"/>
    <col min="257" max="257" width="22.33203125" style="14" customWidth="1"/>
    <col min="258" max="258" width="18.21875" style="14" customWidth="1"/>
    <col min="259" max="259" width="19.77734375" style="14" customWidth="1"/>
    <col min="260" max="260" width="11.88671875" style="14" customWidth="1"/>
    <col min="261" max="261" width="8.109375" style="14" customWidth="1"/>
    <col min="262" max="512" width="9" style="14"/>
    <col min="513" max="513" width="22.33203125" style="14" customWidth="1"/>
    <col min="514" max="514" width="18.21875" style="14" customWidth="1"/>
    <col min="515" max="515" width="19.77734375" style="14" customWidth="1"/>
    <col min="516" max="516" width="11.88671875" style="14" customWidth="1"/>
    <col min="517" max="517" width="8.109375" style="14" customWidth="1"/>
    <col min="518" max="768" width="9" style="14"/>
    <col min="769" max="769" width="22.33203125" style="14" customWidth="1"/>
    <col min="770" max="770" width="18.21875" style="14" customWidth="1"/>
    <col min="771" max="771" width="19.77734375" style="14" customWidth="1"/>
    <col min="772" max="772" width="11.88671875" style="14" customWidth="1"/>
    <col min="773" max="773" width="8.109375" style="14" customWidth="1"/>
    <col min="774" max="1024" width="9" style="14"/>
    <col min="1025" max="1025" width="22.33203125" style="14" customWidth="1"/>
    <col min="1026" max="1026" width="18.21875" style="14" customWidth="1"/>
    <col min="1027" max="1027" width="19.77734375" style="14" customWidth="1"/>
    <col min="1028" max="1028" width="11.88671875" style="14" customWidth="1"/>
    <col min="1029" max="1029" width="8.109375" style="14" customWidth="1"/>
    <col min="1030" max="1280" width="9" style="14"/>
    <col min="1281" max="1281" width="22.33203125" style="14" customWidth="1"/>
    <col min="1282" max="1282" width="18.21875" style="14" customWidth="1"/>
    <col min="1283" max="1283" width="19.77734375" style="14" customWidth="1"/>
    <col min="1284" max="1284" width="11.88671875" style="14" customWidth="1"/>
    <col min="1285" max="1285" width="8.109375" style="14" customWidth="1"/>
    <col min="1286" max="1536" width="9" style="14"/>
    <col min="1537" max="1537" width="22.33203125" style="14" customWidth="1"/>
    <col min="1538" max="1538" width="18.21875" style="14" customWidth="1"/>
    <col min="1539" max="1539" width="19.77734375" style="14" customWidth="1"/>
    <col min="1540" max="1540" width="11.88671875" style="14" customWidth="1"/>
    <col min="1541" max="1541" width="8.109375" style="14" customWidth="1"/>
    <col min="1542" max="1792" width="9" style="14"/>
    <col min="1793" max="1793" width="22.33203125" style="14" customWidth="1"/>
    <col min="1794" max="1794" width="18.21875" style="14" customWidth="1"/>
    <col min="1795" max="1795" width="19.77734375" style="14" customWidth="1"/>
    <col min="1796" max="1796" width="11.88671875" style="14" customWidth="1"/>
    <col min="1797" max="1797" width="8.109375" style="14" customWidth="1"/>
    <col min="1798" max="2048" width="9" style="14"/>
    <col min="2049" max="2049" width="22.33203125" style="14" customWidth="1"/>
    <col min="2050" max="2050" width="18.21875" style="14" customWidth="1"/>
    <col min="2051" max="2051" width="19.77734375" style="14" customWidth="1"/>
    <col min="2052" max="2052" width="11.88671875" style="14" customWidth="1"/>
    <col min="2053" max="2053" width="8.109375" style="14" customWidth="1"/>
    <col min="2054" max="2304" width="9" style="14"/>
    <col min="2305" max="2305" width="22.33203125" style="14" customWidth="1"/>
    <col min="2306" max="2306" width="18.21875" style="14" customWidth="1"/>
    <col min="2307" max="2307" width="19.77734375" style="14" customWidth="1"/>
    <col min="2308" max="2308" width="11.88671875" style="14" customWidth="1"/>
    <col min="2309" max="2309" width="8.109375" style="14" customWidth="1"/>
    <col min="2310" max="2560" width="9" style="14"/>
    <col min="2561" max="2561" width="22.33203125" style="14" customWidth="1"/>
    <col min="2562" max="2562" width="18.21875" style="14" customWidth="1"/>
    <col min="2563" max="2563" width="19.77734375" style="14" customWidth="1"/>
    <col min="2564" max="2564" width="11.88671875" style="14" customWidth="1"/>
    <col min="2565" max="2565" width="8.109375" style="14" customWidth="1"/>
    <col min="2566" max="2816" width="9" style="14"/>
    <col min="2817" max="2817" width="22.33203125" style="14" customWidth="1"/>
    <col min="2818" max="2818" width="18.21875" style="14" customWidth="1"/>
    <col min="2819" max="2819" width="19.77734375" style="14" customWidth="1"/>
    <col min="2820" max="2820" width="11.88671875" style="14" customWidth="1"/>
    <col min="2821" max="2821" width="8.109375" style="14" customWidth="1"/>
    <col min="2822" max="3072" width="9" style="14"/>
    <col min="3073" max="3073" width="22.33203125" style="14" customWidth="1"/>
    <col min="3074" max="3074" width="18.21875" style="14" customWidth="1"/>
    <col min="3075" max="3075" width="19.77734375" style="14" customWidth="1"/>
    <col min="3076" max="3076" width="11.88671875" style="14" customWidth="1"/>
    <col min="3077" max="3077" width="8.109375" style="14" customWidth="1"/>
    <col min="3078" max="3328" width="9" style="14"/>
    <col min="3329" max="3329" width="22.33203125" style="14" customWidth="1"/>
    <col min="3330" max="3330" width="18.21875" style="14" customWidth="1"/>
    <col min="3331" max="3331" width="19.77734375" style="14" customWidth="1"/>
    <col min="3332" max="3332" width="11.88671875" style="14" customWidth="1"/>
    <col min="3333" max="3333" width="8.109375" style="14" customWidth="1"/>
    <col min="3334" max="3584" width="9" style="14"/>
    <col min="3585" max="3585" width="22.33203125" style="14" customWidth="1"/>
    <col min="3586" max="3586" width="18.21875" style="14" customWidth="1"/>
    <col min="3587" max="3587" width="19.77734375" style="14" customWidth="1"/>
    <col min="3588" max="3588" width="11.88671875" style="14" customWidth="1"/>
    <col min="3589" max="3589" width="8.109375" style="14" customWidth="1"/>
    <col min="3590" max="3840" width="9" style="14"/>
    <col min="3841" max="3841" width="22.33203125" style="14" customWidth="1"/>
    <col min="3842" max="3842" width="18.21875" style="14" customWidth="1"/>
    <col min="3843" max="3843" width="19.77734375" style="14" customWidth="1"/>
    <col min="3844" max="3844" width="11.88671875" style="14" customWidth="1"/>
    <col min="3845" max="3845" width="8.109375" style="14" customWidth="1"/>
    <col min="3846" max="4096" width="9" style="14"/>
    <col min="4097" max="4097" width="22.33203125" style="14" customWidth="1"/>
    <col min="4098" max="4098" width="18.21875" style="14" customWidth="1"/>
    <col min="4099" max="4099" width="19.77734375" style="14" customWidth="1"/>
    <col min="4100" max="4100" width="11.88671875" style="14" customWidth="1"/>
    <col min="4101" max="4101" width="8.109375" style="14" customWidth="1"/>
    <col min="4102" max="4352" width="9" style="14"/>
    <col min="4353" max="4353" width="22.33203125" style="14" customWidth="1"/>
    <col min="4354" max="4354" width="18.21875" style="14" customWidth="1"/>
    <col min="4355" max="4355" width="19.77734375" style="14" customWidth="1"/>
    <col min="4356" max="4356" width="11.88671875" style="14" customWidth="1"/>
    <col min="4357" max="4357" width="8.109375" style="14" customWidth="1"/>
    <col min="4358" max="4608" width="9" style="14"/>
    <col min="4609" max="4609" width="22.33203125" style="14" customWidth="1"/>
    <col min="4610" max="4610" width="18.21875" style="14" customWidth="1"/>
    <col min="4611" max="4611" width="19.77734375" style="14" customWidth="1"/>
    <col min="4612" max="4612" width="11.88671875" style="14" customWidth="1"/>
    <col min="4613" max="4613" width="8.109375" style="14" customWidth="1"/>
    <col min="4614" max="4864" width="9" style="14"/>
    <col min="4865" max="4865" width="22.33203125" style="14" customWidth="1"/>
    <col min="4866" max="4866" width="18.21875" style="14" customWidth="1"/>
    <col min="4867" max="4867" width="19.77734375" style="14" customWidth="1"/>
    <col min="4868" max="4868" width="11.88671875" style="14" customWidth="1"/>
    <col min="4869" max="4869" width="8.109375" style="14" customWidth="1"/>
    <col min="4870" max="5120" width="9" style="14"/>
    <col min="5121" max="5121" width="22.33203125" style="14" customWidth="1"/>
    <col min="5122" max="5122" width="18.21875" style="14" customWidth="1"/>
    <col min="5123" max="5123" width="19.77734375" style="14" customWidth="1"/>
    <col min="5124" max="5124" width="11.88671875" style="14" customWidth="1"/>
    <col min="5125" max="5125" width="8.109375" style="14" customWidth="1"/>
    <col min="5126" max="5376" width="9" style="14"/>
    <col min="5377" max="5377" width="22.33203125" style="14" customWidth="1"/>
    <col min="5378" max="5378" width="18.21875" style="14" customWidth="1"/>
    <col min="5379" max="5379" width="19.77734375" style="14" customWidth="1"/>
    <col min="5380" max="5380" width="11.88671875" style="14" customWidth="1"/>
    <col min="5381" max="5381" width="8.109375" style="14" customWidth="1"/>
    <col min="5382" max="5632" width="9" style="14"/>
    <col min="5633" max="5633" width="22.33203125" style="14" customWidth="1"/>
    <col min="5634" max="5634" width="18.21875" style="14" customWidth="1"/>
    <col min="5635" max="5635" width="19.77734375" style="14" customWidth="1"/>
    <col min="5636" max="5636" width="11.88671875" style="14" customWidth="1"/>
    <col min="5637" max="5637" width="8.109375" style="14" customWidth="1"/>
    <col min="5638" max="5888" width="9" style="14"/>
    <col min="5889" max="5889" width="22.33203125" style="14" customWidth="1"/>
    <col min="5890" max="5890" width="18.21875" style="14" customWidth="1"/>
    <col min="5891" max="5891" width="19.77734375" style="14" customWidth="1"/>
    <col min="5892" max="5892" width="11.88671875" style="14" customWidth="1"/>
    <col min="5893" max="5893" width="8.109375" style="14" customWidth="1"/>
    <col min="5894" max="6144" width="9" style="14"/>
    <col min="6145" max="6145" width="22.33203125" style="14" customWidth="1"/>
    <col min="6146" max="6146" width="18.21875" style="14" customWidth="1"/>
    <col min="6147" max="6147" width="19.77734375" style="14" customWidth="1"/>
    <col min="6148" max="6148" width="11.88671875" style="14" customWidth="1"/>
    <col min="6149" max="6149" width="8.109375" style="14" customWidth="1"/>
    <col min="6150" max="6400" width="9" style="14"/>
    <col min="6401" max="6401" width="22.33203125" style="14" customWidth="1"/>
    <col min="6402" max="6402" width="18.21875" style="14" customWidth="1"/>
    <col min="6403" max="6403" width="19.77734375" style="14" customWidth="1"/>
    <col min="6404" max="6404" width="11.88671875" style="14" customWidth="1"/>
    <col min="6405" max="6405" width="8.109375" style="14" customWidth="1"/>
    <col min="6406" max="6656" width="9" style="14"/>
    <col min="6657" max="6657" width="22.33203125" style="14" customWidth="1"/>
    <col min="6658" max="6658" width="18.21875" style="14" customWidth="1"/>
    <col min="6659" max="6659" width="19.77734375" style="14" customWidth="1"/>
    <col min="6660" max="6660" width="11.88671875" style="14" customWidth="1"/>
    <col min="6661" max="6661" width="8.109375" style="14" customWidth="1"/>
    <col min="6662" max="6912" width="9" style="14"/>
    <col min="6913" max="6913" width="22.33203125" style="14" customWidth="1"/>
    <col min="6914" max="6914" width="18.21875" style="14" customWidth="1"/>
    <col min="6915" max="6915" width="19.77734375" style="14" customWidth="1"/>
    <col min="6916" max="6916" width="11.88671875" style="14" customWidth="1"/>
    <col min="6917" max="6917" width="8.109375" style="14" customWidth="1"/>
    <col min="6918" max="7168" width="9" style="14"/>
    <col min="7169" max="7169" width="22.33203125" style="14" customWidth="1"/>
    <col min="7170" max="7170" width="18.21875" style="14" customWidth="1"/>
    <col min="7171" max="7171" width="19.77734375" style="14" customWidth="1"/>
    <col min="7172" max="7172" width="11.88671875" style="14" customWidth="1"/>
    <col min="7173" max="7173" width="8.109375" style="14" customWidth="1"/>
    <col min="7174" max="7424" width="9" style="14"/>
    <col min="7425" max="7425" width="22.33203125" style="14" customWidth="1"/>
    <col min="7426" max="7426" width="18.21875" style="14" customWidth="1"/>
    <col min="7427" max="7427" width="19.77734375" style="14" customWidth="1"/>
    <col min="7428" max="7428" width="11.88671875" style="14" customWidth="1"/>
    <col min="7429" max="7429" width="8.109375" style="14" customWidth="1"/>
    <col min="7430" max="7680" width="9" style="14"/>
    <col min="7681" max="7681" width="22.33203125" style="14" customWidth="1"/>
    <col min="7682" max="7682" width="18.21875" style="14" customWidth="1"/>
    <col min="7683" max="7683" width="19.77734375" style="14" customWidth="1"/>
    <col min="7684" max="7684" width="11.88671875" style="14" customWidth="1"/>
    <col min="7685" max="7685" width="8.109375" style="14" customWidth="1"/>
    <col min="7686" max="7936" width="9" style="14"/>
    <col min="7937" max="7937" width="22.33203125" style="14" customWidth="1"/>
    <col min="7938" max="7938" width="18.21875" style="14" customWidth="1"/>
    <col min="7939" max="7939" width="19.77734375" style="14" customWidth="1"/>
    <col min="7940" max="7940" width="11.88671875" style="14" customWidth="1"/>
    <col min="7941" max="7941" width="8.109375" style="14" customWidth="1"/>
    <col min="7942" max="8192" width="9" style="14"/>
    <col min="8193" max="8193" width="22.33203125" style="14" customWidth="1"/>
    <col min="8194" max="8194" width="18.21875" style="14" customWidth="1"/>
    <col min="8195" max="8195" width="19.77734375" style="14" customWidth="1"/>
    <col min="8196" max="8196" width="11.88671875" style="14" customWidth="1"/>
    <col min="8197" max="8197" width="8.109375" style="14" customWidth="1"/>
    <col min="8198" max="8448" width="9" style="14"/>
    <col min="8449" max="8449" width="22.33203125" style="14" customWidth="1"/>
    <col min="8450" max="8450" width="18.21875" style="14" customWidth="1"/>
    <col min="8451" max="8451" width="19.77734375" style="14" customWidth="1"/>
    <col min="8452" max="8452" width="11.88671875" style="14" customWidth="1"/>
    <col min="8453" max="8453" width="8.109375" style="14" customWidth="1"/>
    <col min="8454" max="8704" width="9" style="14"/>
    <col min="8705" max="8705" width="22.33203125" style="14" customWidth="1"/>
    <col min="8706" max="8706" width="18.21875" style="14" customWidth="1"/>
    <col min="8707" max="8707" width="19.77734375" style="14" customWidth="1"/>
    <col min="8708" max="8708" width="11.88671875" style="14" customWidth="1"/>
    <col min="8709" max="8709" width="8.109375" style="14" customWidth="1"/>
    <col min="8710" max="8960" width="9" style="14"/>
    <col min="8961" max="8961" width="22.33203125" style="14" customWidth="1"/>
    <col min="8962" max="8962" width="18.21875" style="14" customWidth="1"/>
    <col min="8963" max="8963" width="19.77734375" style="14" customWidth="1"/>
    <col min="8964" max="8964" width="11.88671875" style="14" customWidth="1"/>
    <col min="8965" max="8965" width="8.109375" style="14" customWidth="1"/>
    <col min="8966" max="9216" width="9" style="14"/>
    <col min="9217" max="9217" width="22.33203125" style="14" customWidth="1"/>
    <col min="9218" max="9218" width="18.21875" style="14" customWidth="1"/>
    <col min="9219" max="9219" width="19.77734375" style="14" customWidth="1"/>
    <col min="9220" max="9220" width="11.88671875" style="14" customWidth="1"/>
    <col min="9221" max="9221" width="8.109375" style="14" customWidth="1"/>
    <col min="9222" max="9472" width="9" style="14"/>
    <col min="9473" max="9473" width="22.33203125" style="14" customWidth="1"/>
    <col min="9474" max="9474" width="18.21875" style="14" customWidth="1"/>
    <col min="9475" max="9475" width="19.77734375" style="14" customWidth="1"/>
    <col min="9476" max="9476" width="11.88671875" style="14" customWidth="1"/>
    <col min="9477" max="9477" width="8.109375" style="14" customWidth="1"/>
    <col min="9478" max="9728" width="9" style="14"/>
    <col min="9729" max="9729" width="22.33203125" style="14" customWidth="1"/>
    <col min="9730" max="9730" width="18.21875" style="14" customWidth="1"/>
    <col min="9731" max="9731" width="19.77734375" style="14" customWidth="1"/>
    <col min="9732" max="9732" width="11.88671875" style="14" customWidth="1"/>
    <col min="9733" max="9733" width="8.109375" style="14" customWidth="1"/>
    <col min="9734" max="9984" width="9" style="14"/>
    <col min="9985" max="9985" width="22.33203125" style="14" customWidth="1"/>
    <col min="9986" max="9986" width="18.21875" style="14" customWidth="1"/>
    <col min="9987" max="9987" width="19.77734375" style="14" customWidth="1"/>
    <col min="9988" max="9988" width="11.88671875" style="14" customWidth="1"/>
    <col min="9989" max="9989" width="8.109375" style="14" customWidth="1"/>
    <col min="9990" max="10240" width="9" style="14"/>
    <col min="10241" max="10241" width="22.33203125" style="14" customWidth="1"/>
    <col min="10242" max="10242" width="18.21875" style="14" customWidth="1"/>
    <col min="10243" max="10243" width="19.77734375" style="14" customWidth="1"/>
    <col min="10244" max="10244" width="11.88671875" style="14" customWidth="1"/>
    <col min="10245" max="10245" width="8.109375" style="14" customWidth="1"/>
    <col min="10246" max="10496" width="9" style="14"/>
    <col min="10497" max="10497" width="22.33203125" style="14" customWidth="1"/>
    <col min="10498" max="10498" width="18.21875" style="14" customWidth="1"/>
    <col min="10499" max="10499" width="19.77734375" style="14" customWidth="1"/>
    <col min="10500" max="10500" width="11.88671875" style="14" customWidth="1"/>
    <col min="10501" max="10501" width="8.109375" style="14" customWidth="1"/>
    <col min="10502" max="10752" width="9" style="14"/>
    <col min="10753" max="10753" width="22.33203125" style="14" customWidth="1"/>
    <col min="10754" max="10754" width="18.21875" style="14" customWidth="1"/>
    <col min="10755" max="10755" width="19.77734375" style="14" customWidth="1"/>
    <col min="10756" max="10756" width="11.88671875" style="14" customWidth="1"/>
    <col min="10757" max="10757" width="8.109375" style="14" customWidth="1"/>
    <col min="10758" max="11008" width="9" style="14"/>
    <col min="11009" max="11009" width="22.33203125" style="14" customWidth="1"/>
    <col min="11010" max="11010" width="18.21875" style="14" customWidth="1"/>
    <col min="11011" max="11011" width="19.77734375" style="14" customWidth="1"/>
    <col min="11012" max="11012" width="11.88671875" style="14" customWidth="1"/>
    <col min="11013" max="11013" width="8.109375" style="14" customWidth="1"/>
    <col min="11014" max="11264" width="9" style="14"/>
    <col min="11265" max="11265" width="22.33203125" style="14" customWidth="1"/>
    <col min="11266" max="11266" width="18.21875" style="14" customWidth="1"/>
    <col min="11267" max="11267" width="19.77734375" style="14" customWidth="1"/>
    <col min="11268" max="11268" width="11.88671875" style="14" customWidth="1"/>
    <col min="11269" max="11269" width="8.109375" style="14" customWidth="1"/>
    <col min="11270" max="11520" width="9" style="14"/>
    <col min="11521" max="11521" width="22.33203125" style="14" customWidth="1"/>
    <col min="11522" max="11522" width="18.21875" style="14" customWidth="1"/>
    <col min="11523" max="11523" width="19.77734375" style="14" customWidth="1"/>
    <col min="11524" max="11524" width="11.88671875" style="14" customWidth="1"/>
    <col min="11525" max="11525" width="8.109375" style="14" customWidth="1"/>
    <col min="11526" max="11776" width="9" style="14"/>
    <col min="11777" max="11777" width="22.33203125" style="14" customWidth="1"/>
    <col min="11778" max="11778" width="18.21875" style="14" customWidth="1"/>
    <col min="11779" max="11779" width="19.77734375" style="14" customWidth="1"/>
    <col min="11780" max="11780" width="11.88671875" style="14" customWidth="1"/>
    <col min="11781" max="11781" width="8.109375" style="14" customWidth="1"/>
    <col min="11782" max="12032" width="9" style="14"/>
    <col min="12033" max="12033" width="22.33203125" style="14" customWidth="1"/>
    <col min="12034" max="12034" width="18.21875" style="14" customWidth="1"/>
    <col min="12035" max="12035" width="19.77734375" style="14" customWidth="1"/>
    <col min="12036" max="12036" width="11.88671875" style="14" customWidth="1"/>
    <col min="12037" max="12037" width="8.109375" style="14" customWidth="1"/>
    <col min="12038" max="12288" width="9" style="14"/>
    <col min="12289" max="12289" width="22.33203125" style="14" customWidth="1"/>
    <col min="12290" max="12290" width="18.21875" style="14" customWidth="1"/>
    <col min="12291" max="12291" width="19.77734375" style="14" customWidth="1"/>
    <col min="12292" max="12292" width="11.88671875" style="14" customWidth="1"/>
    <col min="12293" max="12293" width="8.109375" style="14" customWidth="1"/>
    <col min="12294" max="12544" width="9" style="14"/>
    <col min="12545" max="12545" width="22.33203125" style="14" customWidth="1"/>
    <col min="12546" max="12546" width="18.21875" style="14" customWidth="1"/>
    <col min="12547" max="12547" width="19.77734375" style="14" customWidth="1"/>
    <col min="12548" max="12548" width="11.88671875" style="14" customWidth="1"/>
    <col min="12549" max="12549" width="8.109375" style="14" customWidth="1"/>
    <col min="12550" max="12800" width="9" style="14"/>
    <col min="12801" max="12801" width="22.33203125" style="14" customWidth="1"/>
    <col min="12802" max="12802" width="18.21875" style="14" customWidth="1"/>
    <col min="12803" max="12803" width="19.77734375" style="14" customWidth="1"/>
    <col min="12804" max="12804" width="11.88671875" style="14" customWidth="1"/>
    <col min="12805" max="12805" width="8.109375" style="14" customWidth="1"/>
    <col min="12806" max="13056" width="9" style="14"/>
    <col min="13057" max="13057" width="22.33203125" style="14" customWidth="1"/>
    <col min="13058" max="13058" width="18.21875" style="14" customWidth="1"/>
    <col min="13059" max="13059" width="19.77734375" style="14" customWidth="1"/>
    <col min="13060" max="13060" width="11.88671875" style="14" customWidth="1"/>
    <col min="13061" max="13061" width="8.109375" style="14" customWidth="1"/>
    <col min="13062" max="13312" width="9" style="14"/>
    <col min="13313" max="13313" width="22.33203125" style="14" customWidth="1"/>
    <col min="13314" max="13314" width="18.21875" style="14" customWidth="1"/>
    <col min="13315" max="13315" width="19.77734375" style="14" customWidth="1"/>
    <col min="13316" max="13316" width="11.88671875" style="14" customWidth="1"/>
    <col min="13317" max="13317" width="8.109375" style="14" customWidth="1"/>
    <col min="13318" max="13568" width="9" style="14"/>
    <col min="13569" max="13569" width="22.33203125" style="14" customWidth="1"/>
    <col min="13570" max="13570" width="18.21875" style="14" customWidth="1"/>
    <col min="13571" max="13571" width="19.77734375" style="14" customWidth="1"/>
    <col min="13572" max="13572" width="11.88671875" style="14" customWidth="1"/>
    <col min="13573" max="13573" width="8.109375" style="14" customWidth="1"/>
    <col min="13574" max="13824" width="9" style="14"/>
    <col min="13825" max="13825" width="22.33203125" style="14" customWidth="1"/>
    <col min="13826" max="13826" width="18.21875" style="14" customWidth="1"/>
    <col min="13827" max="13827" width="19.77734375" style="14" customWidth="1"/>
    <col min="13828" max="13828" width="11.88671875" style="14" customWidth="1"/>
    <col min="13829" max="13829" width="8.109375" style="14" customWidth="1"/>
    <col min="13830" max="14080" width="9" style="14"/>
    <col min="14081" max="14081" width="22.33203125" style="14" customWidth="1"/>
    <col min="14082" max="14082" width="18.21875" style="14" customWidth="1"/>
    <col min="14083" max="14083" width="19.77734375" style="14" customWidth="1"/>
    <col min="14084" max="14084" width="11.88671875" style="14" customWidth="1"/>
    <col min="14085" max="14085" width="8.109375" style="14" customWidth="1"/>
    <col min="14086" max="14336" width="9" style="14"/>
    <col min="14337" max="14337" width="22.33203125" style="14" customWidth="1"/>
    <col min="14338" max="14338" width="18.21875" style="14" customWidth="1"/>
    <col min="14339" max="14339" width="19.77734375" style="14" customWidth="1"/>
    <col min="14340" max="14340" width="11.88671875" style="14" customWidth="1"/>
    <col min="14341" max="14341" width="8.109375" style="14" customWidth="1"/>
    <col min="14342" max="14592" width="9" style="14"/>
    <col min="14593" max="14593" width="22.33203125" style="14" customWidth="1"/>
    <col min="14594" max="14594" width="18.21875" style="14" customWidth="1"/>
    <col min="14595" max="14595" width="19.77734375" style="14" customWidth="1"/>
    <col min="14596" max="14596" width="11.88671875" style="14" customWidth="1"/>
    <col min="14597" max="14597" width="8.109375" style="14" customWidth="1"/>
    <col min="14598" max="14848" width="9" style="14"/>
    <col min="14849" max="14849" width="22.33203125" style="14" customWidth="1"/>
    <col min="14850" max="14850" width="18.21875" style="14" customWidth="1"/>
    <col min="14851" max="14851" width="19.77734375" style="14" customWidth="1"/>
    <col min="14852" max="14852" width="11.88671875" style="14" customWidth="1"/>
    <col min="14853" max="14853" width="8.109375" style="14" customWidth="1"/>
    <col min="14854" max="15104" width="9" style="14"/>
    <col min="15105" max="15105" width="22.33203125" style="14" customWidth="1"/>
    <col min="15106" max="15106" width="18.21875" style="14" customWidth="1"/>
    <col min="15107" max="15107" width="19.77734375" style="14" customWidth="1"/>
    <col min="15108" max="15108" width="11.88671875" style="14" customWidth="1"/>
    <col min="15109" max="15109" width="8.109375" style="14" customWidth="1"/>
    <col min="15110" max="15360" width="9" style="14"/>
    <col min="15361" max="15361" width="22.33203125" style="14" customWidth="1"/>
    <col min="15362" max="15362" width="18.21875" style="14" customWidth="1"/>
    <col min="15363" max="15363" width="19.77734375" style="14" customWidth="1"/>
    <col min="15364" max="15364" width="11.88671875" style="14" customWidth="1"/>
    <col min="15365" max="15365" width="8.109375" style="14" customWidth="1"/>
    <col min="15366" max="15616" width="9" style="14"/>
    <col min="15617" max="15617" width="22.33203125" style="14" customWidth="1"/>
    <col min="15618" max="15618" width="18.21875" style="14" customWidth="1"/>
    <col min="15619" max="15619" width="19.77734375" style="14" customWidth="1"/>
    <col min="15620" max="15620" width="11.88671875" style="14" customWidth="1"/>
    <col min="15621" max="15621" width="8.109375" style="14" customWidth="1"/>
    <col min="15622" max="15872" width="9" style="14"/>
    <col min="15873" max="15873" width="22.33203125" style="14" customWidth="1"/>
    <col min="15874" max="15874" width="18.21875" style="14" customWidth="1"/>
    <col min="15875" max="15875" width="19.77734375" style="14" customWidth="1"/>
    <col min="15876" max="15876" width="11.88671875" style="14" customWidth="1"/>
    <col min="15877" max="15877" width="8.109375" style="14" customWidth="1"/>
    <col min="15878" max="16128" width="9" style="14"/>
    <col min="16129" max="16129" width="22.33203125" style="14" customWidth="1"/>
    <col min="16130" max="16130" width="18.21875" style="14" customWidth="1"/>
    <col min="16131" max="16131" width="19.77734375" style="14" customWidth="1"/>
    <col min="16132" max="16132" width="11.88671875" style="14" customWidth="1"/>
    <col min="16133" max="16133" width="8.109375" style="14" customWidth="1"/>
    <col min="16134" max="16384" width="9" style="14"/>
  </cols>
  <sheetData>
    <row r="1" spans="1:4" s="10" customFormat="1" ht="25.5" customHeight="1">
      <c r="A1" s="60" t="s">
        <v>23</v>
      </c>
      <c r="B1" s="60"/>
      <c r="C1" s="60"/>
      <c r="D1" s="60"/>
    </row>
    <row r="2" spans="1:4" s="10" customFormat="1" ht="20.25" customHeight="1">
      <c r="C2" s="11"/>
    </row>
    <row r="3" spans="1:4" s="10" customFormat="1" ht="30" customHeight="1">
      <c r="A3" s="61" t="s">
        <v>28</v>
      </c>
      <c r="B3" s="62"/>
      <c r="C3" s="62"/>
      <c r="D3" s="62"/>
    </row>
    <row r="4" spans="1:4" s="13" customFormat="1" ht="27.75" customHeight="1">
      <c r="A4" s="12" t="s">
        <v>21</v>
      </c>
      <c r="B4" s="12" t="s">
        <v>3</v>
      </c>
      <c r="C4" s="12" t="s">
        <v>18</v>
      </c>
      <c r="D4" s="12" t="s">
        <v>15</v>
      </c>
    </row>
    <row r="5" spans="1:4" s="19" customFormat="1" ht="29.25" customHeight="1">
      <c r="A5" s="28" t="s">
        <v>17</v>
      </c>
      <c r="B5" s="31"/>
      <c r="C5" s="31">
        <v>0</v>
      </c>
      <c r="D5" s="32"/>
    </row>
    <row r="6" spans="1:4" s="23" customFormat="1" ht="29.25" customHeight="1">
      <c r="A6" s="29" t="s">
        <v>2</v>
      </c>
      <c r="B6" s="30" t="s">
        <v>11</v>
      </c>
      <c r="C6" s="30">
        <v>6770000</v>
      </c>
      <c r="D6" s="28"/>
    </row>
    <row r="7" spans="1:4" s="23" customFormat="1" ht="28.5" customHeight="1">
      <c r="A7" s="63" t="s">
        <v>14</v>
      </c>
      <c r="B7" s="63"/>
      <c r="C7" s="24">
        <f>SUM(C5:C6)</f>
        <v>6770000</v>
      </c>
      <c r="D7" s="22"/>
    </row>
  </sheetData>
  <mergeCells count="3">
    <mergeCell ref="A1:D1"/>
    <mergeCell ref="A3:D3"/>
    <mergeCell ref="A7:B7"/>
  </mergeCells>
  <phoneticPr fontId="9" type="noConversion"/>
  <pageMargins left="0.69986110925674438" right="0.69986110925674438" top="0.75" bottom="0.75" header="0.30000001192092896" footer="0.30000001192092896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K73"/>
  <sheetViews>
    <sheetView topLeftCell="A43" zoomScaleNormal="100" workbookViewId="0">
      <selection activeCell="G43" sqref="G43"/>
    </sheetView>
  </sheetViews>
  <sheetFormatPr defaultColWidth="9" defaultRowHeight="13.5"/>
  <cols>
    <col min="1" max="1" width="6.6640625" style="18" customWidth="1"/>
    <col min="2" max="2" width="10.88671875" style="1" customWidth="1"/>
    <col min="3" max="3" width="17.21875" style="1" customWidth="1"/>
    <col min="4" max="4" width="9.33203125" style="6" customWidth="1"/>
    <col min="5" max="5" width="8.33203125" style="6" customWidth="1"/>
    <col min="6" max="6" width="7.33203125" style="1" customWidth="1"/>
    <col min="7" max="7" width="7.21875" style="1" customWidth="1"/>
    <col min="8" max="8" width="9.77734375" style="1" customWidth="1"/>
    <col min="9" max="9" width="11.6640625" style="1" customWidth="1"/>
    <col min="10" max="10" width="4.21875" style="1" customWidth="1"/>
    <col min="11" max="11" width="1.77734375" style="1" hidden="1" customWidth="1"/>
    <col min="12" max="16384" width="9" style="1"/>
  </cols>
  <sheetData>
    <row r="1" spans="1:10" ht="54" customHeight="1">
      <c r="A1" s="64" t="s">
        <v>29</v>
      </c>
      <c r="B1" s="65"/>
      <c r="C1" s="65"/>
      <c r="D1" s="65"/>
      <c r="E1" s="65"/>
      <c r="F1" s="65"/>
      <c r="G1" s="65"/>
      <c r="H1" s="65"/>
      <c r="I1" s="65"/>
      <c r="J1" s="65"/>
    </row>
    <row r="2" spans="1:10">
      <c r="A2" s="36"/>
      <c r="B2" s="65"/>
      <c r="C2" s="65"/>
      <c r="D2" s="36"/>
      <c r="E2" s="36"/>
      <c r="F2" s="36"/>
      <c r="G2" s="36"/>
      <c r="H2" s="36"/>
      <c r="I2" s="36"/>
      <c r="J2" s="36"/>
    </row>
    <row r="3" spans="1:10" ht="24">
      <c r="A3" s="37" t="s">
        <v>30</v>
      </c>
      <c r="B3" s="37" t="s">
        <v>31</v>
      </c>
      <c r="C3" s="37" t="s">
        <v>32</v>
      </c>
      <c r="D3" s="37" t="s">
        <v>33</v>
      </c>
      <c r="E3" s="37" t="s">
        <v>34</v>
      </c>
      <c r="F3" s="37" t="s">
        <v>35</v>
      </c>
      <c r="G3" s="37" t="s">
        <v>36</v>
      </c>
      <c r="H3" s="37" t="s">
        <v>37</v>
      </c>
      <c r="I3" s="37" t="s">
        <v>18</v>
      </c>
      <c r="J3" s="37" t="s">
        <v>15</v>
      </c>
    </row>
    <row r="4" spans="1:10">
      <c r="A4" s="38" t="s">
        <v>38</v>
      </c>
      <c r="B4" s="39">
        <v>20150126</v>
      </c>
      <c r="C4" s="40" t="s">
        <v>39</v>
      </c>
      <c r="D4" s="38" t="s">
        <v>40</v>
      </c>
      <c r="E4" s="38" t="s">
        <v>41</v>
      </c>
      <c r="F4" s="41"/>
      <c r="G4" s="38" t="s">
        <v>176</v>
      </c>
      <c r="H4" s="42" t="s">
        <v>42</v>
      </c>
      <c r="I4" s="43">
        <v>10000</v>
      </c>
      <c r="J4" s="41"/>
    </row>
    <row r="5" spans="1:10">
      <c r="A5" s="38" t="s">
        <v>43</v>
      </c>
      <c r="B5" s="41"/>
      <c r="C5" s="40" t="s">
        <v>39</v>
      </c>
      <c r="D5" s="38" t="s">
        <v>40</v>
      </c>
      <c r="E5" s="38" t="s">
        <v>41</v>
      </c>
      <c r="F5" s="41"/>
      <c r="G5" s="38" t="s">
        <v>177</v>
      </c>
      <c r="H5" s="42" t="s">
        <v>42</v>
      </c>
      <c r="I5" s="43">
        <v>10000</v>
      </c>
      <c r="J5" s="41"/>
    </row>
    <row r="6" spans="1:10">
      <c r="A6" s="38" t="s">
        <v>44</v>
      </c>
      <c r="B6" s="41"/>
      <c r="C6" s="40" t="s">
        <v>39</v>
      </c>
      <c r="D6" s="38" t="s">
        <v>40</v>
      </c>
      <c r="E6" s="38" t="s">
        <v>41</v>
      </c>
      <c r="F6" s="41"/>
      <c r="G6" s="38" t="s">
        <v>178</v>
      </c>
      <c r="H6" s="42" t="s">
        <v>42</v>
      </c>
      <c r="I6" s="43">
        <v>10000</v>
      </c>
      <c r="J6" s="41"/>
    </row>
    <row r="7" spans="1:10">
      <c r="A7" s="38" t="s">
        <v>45</v>
      </c>
      <c r="B7" s="39">
        <v>20150127</v>
      </c>
      <c r="C7" s="40" t="s">
        <v>39</v>
      </c>
      <c r="D7" s="38" t="s">
        <v>40</v>
      </c>
      <c r="E7" s="38" t="s">
        <v>41</v>
      </c>
      <c r="F7" s="41"/>
      <c r="G7" s="38" t="s">
        <v>179</v>
      </c>
      <c r="H7" s="42" t="s">
        <v>42</v>
      </c>
      <c r="I7" s="43">
        <v>20000</v>
      </c>
      <c r="J7" s="41"/>
    </row>
    <row r="8" spans="1:10">
      <c r="A8" s="38" t="s">
        <v>46</v>
      </c>
      <c r="B8" s="39">
        <v>20150128</v>
      </c>
      <c r="C8" s="40" t="s">
        <v>39</v>
      </c>
      <c r="D8" s="38" t="s">
        <v>40</v>
      </c>
      <c r="E8" s="38" t="s">
        <v>41</v>
      </c>
      <c r="F8" s="41"/>
      <c r="G8" s="38" t="s">
        <v>180</v>
      </c>
      <c r="H8" s="42" t="s">
        <v>42</v>
      </c>
      <c r="I8" s="43">
        <v>10000</v>
      </c>
      <c r="J8" s="41"/>
    </row>
    <row r="9" spans="1:10">
      <c r="A9" s="38" t="s">
        <v>47</v>
      </c>
      <c r="B9" s="39">
        <v>20150224</v>
      </c>
      <c r="C9" s="40" t="s">
        <v>39</v>
      </c>
      <c r="D9" s="38" t="s">
        <v>40</v>
      </c>
      <c r="E9" s="38" t="s">
        <v>41</v>
      </c>
      <c r="F9" s="41"/>
      <c r="G9" s="38" t="s">
        <v>181</v>
      </c>
      <c r="H9" s="42" t="s">
        <v>42</v>
      </c>
      <c r="I9" s="43">
        <v>100000</v>
      </c>
      <c r="J9" s="41"/>
    </row>
    <row r="10" spans="1:10">
      <c r="A10" s="38" t="s">
        <v>48</v>
      </c>
      <c r="B10" s="39">
        <v>20150225</v>
      </c>
      <c r="C10" s="40" t="s">
        <v>39</v>
      </c>
      <c r="D10" s="38" t="s">
        <v>40</v>
      </c>
      <c r="E10" s="38" t="s">
        <v>41</v>
      </c>
      <c r="F10" s="41"/>
      <c r="G10" s="38" t="s">
        <v>177</v>
      </c>
      <c r="H10" s="42" t="s">
        <v>42</v>
      </c>
      <c r="I10" s="43">
        <v>10000</v>
      </c>
      <c r="J10" s="41"/>
    </row>
    <row r="11" spans="1:10">
      <c r="A11" s="38" t="s">
        <v>49</v>
      </c>
      <c r="B11" s="41"/>
      <c r="C11" s="40" t="s">
        <v>39</v>
      </c>
      <c r="D11" s="38" t="s">
        <v>40</v>
      </c>
      <c r="E11" s="38" t="s">
        <v>41</v>
      </c>
      <c r="F11" s="41"/>
      <c r="G11" s="38" t="s">
        <v>178</v>
      </c>
      <c r="H11" s="42" t="s">
        <v>42</v>
      </c>
      <c r="I11" s="43">
        <v>10000</v>
      </c>
      <c r="J11" s="41"/>
    </row>
    <row r="12" spans="1:10">
      <c r="A12" s="38" t="s">
        <v>50</v>
      </c>
      <c r="B12" s="41"/>
      <c r="C12" s="40" t="s">
        <v>39</v>
      </c>
      <c r="D12" s="38" t="s">
        <v>40</v>
      </c>
      <c r="E12" s="38" t="s">
        <v>41</v>
      </c>
      <c r="F12" s="41"/>
      <c r="G12" s="38" t="s">
        <v>176</v>
      </c>
      <c r="H12" s="42" t="s">
        <v>42</v>
      </c>
      <c r="I12" s="43">
        <v>10000</v>
      </c>
      <c r="J12" s="41"/>
    </row>
    <row r="13" spans="1:10">
      <c r="A13" s="38" t="s">
        <v>51</v>
      </c>
      <c r="B13" s="39">
        <v>20150227</v>
      </c>
      <c r="C13" s="40" t="s">
        <v>39</v>
      </c>
      <c r="D13" s="38" t="s">
        <v>40</v>
      </c>
      <c r="E13" s="38" t="s">
        <v>41</v>
      </c>
      <c r="F13" s="41"/>
      <c r="G13" s="38" t="s">
        <v>179</v>
      </c>
      <c r="H13" s="42" t="s">
        <v>42</v>
      </c>
      <c r="I13" s="43">
        <v>20000</v>
      </c>
      <c r="J13" s="41"/>
    </row>
    <row r="14" spans="1:10">
      <c r="A14" s="38" t="s">
        <v>52</v>
      </c>
      <c r="B14" s="39">
        <v>20150302</v>
      </c>
      <c r="C14" s="40" t="s">
        <v>39</v>
      </c>
      <c r="D14" s="38" t="s">
        <v>40</v>
      </c>
      <c r="E14" s="38" t="s">
        <v>41</v>
      </c>
      <c r="F14" s="41"/>
      <c r="G14" s="38" t="s">
        <v>180</v>
      </c>
      <c r="H14" s="42" t="s">
        <v>42</v>
      </c>
      <c r="I14" s="43">
        <v>10000</v>
      </c>
      <c r="J14" s="41"/>
    </row>
    <row r="15" spans="1:10">
      <c r="A15" s="38" t="s">
        <v>53</v>
      </c>
      <c r="B15" s="39">
        <v>20150325</v>
      </c>
      <c r="C15" s="40" t="s">
        <v>39</v>
      </c>
      <c r="D15" s="38" t="s">
        <v>40</v>
      </c>
      <c r="E15" s="38" t="s">
        <v>41</v>
      </c>
      <c r="F15" s="41"/>
      <c r="G15" s="38" t="s">
        <v>176</v>
      </c>
      <c r="H15" s="42" t="s">
        <v>42</v>
      </c>
      <c r="I15" s="43">
        <v>10000</v>
      </c>
      <c r="J15" s="41"/>
    </row>
    <row r="16" spans="1:10">
      <c r="A16" s="38" t="s">
        <v>54</v>
      </c>
      <c r="B16" s="41"/>
      <c r="C16" s="40" t="s">
        <v>39</v>
      </c>
      <c r="D16" s="38" t="s">
        <v>40</v>
      </c>
      <c r="E16" s="38" t="s">
        <v>41</v>
      </c>
      <c r="F16" s="41"/>
      <c r="G16" s="38" t="s">
        <v>177</v>
      </c>
      <c r="H16" s="42" t="s">
        <v>42</v>
      </c>
      <c r="I16" s="43">
        <v>10000</v>
      </c>
      <c r="J16" s="41"/>
    </row>
    <row r="17" spans="1:10">
      <c r="A17" s="38" t="s">
        <v>55</v>
      </c>
      <c r="B17" s="41"/>
      <c r="C17" s="40" t="s">
        <v>39</v>
      </c>
      <c r="D17" s="38" t="s">
        <v>40</v>
      </c>
      <c r="E17" s="38" t="s">
        <v>41</v>
      </c>
      <c r="F17" s="41"/>
      <c r="G17" s="38" t="s">
        <v>178</v>
      </c>
      <c r="H17" s="42" t="s">
        <v>42</v>
      </c>
      <c r="I17" s="43">
        <v>10000</v>
      </c>
      <c r="J17" s="41"/>
    </row>
    <row r="18" spans="1:10">
      <c r="A18" s="38" t="s">
        <v>56</v>
      </c>
      <c r="B18" s="39">
        <v>20150327</v>
      </c>
      <c r="C18" s="40" t="s">
        <v>39</v>
      </c>
      <c r="D18" s="38" t="s">
        <v>40</v>
      </c>
      <c r="E18" s="38" t="s">
        <v>41</v>
      </c>
      <c r="F18" s="41"/>
      <c r="G18" s="38" t="s">
        <v>179</v>
      </c>
      <c r="H18" s="42" t="s">
        <v>42</v>
      </c>
      <c r="I18" s="43">
        <v>20000</v>
      </c>
      <c r="J18" s="41"/>
    </row>
    <row r="19" spans="1:10">
      <c r="A19" s="38" t="s">
        <v>57</v>
      </c>
      <c r="B19" s="39">
        <v>20150330</v>
      </c>
      <c r="C19" s="40" t="s">
        <v>39</v>
      </c>
      <c r="D19" s="38" t="s">
        <v>40</v>
      </c>
      <c r="E19" s="38" t="s">
        <v>41</v>
      </c>
      <c r="F19" s="41"/>
      <c r="G19" s="38" t="s">
        <v>180</v>
      </c>
      <c r="H19" s="42" t="s">
        <v>42</v>
      </c>
      <c r="I19" s="43">
        <v>10000</v>
      </c>
      <c r="J19" s="41"/>
    </row>
    <row r="20" spans="1:10">
      <c r="A20" s="38" t="s">
        <v>58</v>
      </c>
      <c r="B20" s="39">
        <v>20150427</v>
      </c>
      <c r="C20" s="40" t="s">
        <v>39</v>
      </c>
      <c r="D20" s="38" t="s">
        <v>40</v>
      </c>
      <c r="E20" s="38" t="s">
        <v>41</v>
      </c>
      <c r="F20" s="41"/>
      <c r="G20" s="38" t="s">
        <v>179</v>
      </c>
      <c r="H20" s="42" t="s">
        <v>42</v>
      </c>
      <c r="I20" s="43">
        <v>20000</v>
      </c>
      <c r="J20" s="41"/>
    </row>
    <row r="21" spans="1:10" ht="24">
      <c r="A21" s="37" t="s">
        <v>30</v>
      </c>
      <c r="B21" s="37" t="s">
        <v>31</v>
      </c>
      <c r="C21" s="37" t="s">
        <v>32</v>
      </c>
      <c r="D21" s="37" t="s">
        <v>33</v>
      </c>
      <c r="E21" s="37" t="s">
        <v>59</v>
      </c>
      <c r="F21" s="37" t="s">
        <v>35</v>
      </c>
      <c r="G21" s="37" t="s">
        <v>36</v>
      </c>
      <c r="H21" s="37" t="s">
        <v>37</v>
      </c>
      <c r="I21" s="37" t="s">
        <v>18</v>
      </c>
      <c r="J21" s="37" t="s">
        <v>15</v>
      </c>
    </row>
    <row r="22" spans="1:10">
      <c r="A22" s="38" t="s">
        <v>60</v>
      </c>
      <c r="B22" s="39">
        <v>20150427</v>
      </c>
      <c r="C22" s="40" t="s">
        <v>39</v>
      </c>
      <c r="D22" s="38" t="s">
        <v>40</v>
      </c>
      <c r="E22" s="38" t="s">
        <v>41</v>
      </c>
      <c r="F22" s="41"/>
      <c r="G22" s="38" t="s">
        <v>177</v>
      </c>
      <c r="H22" s="42" t="s">
        <v>42</v>
      </c>
      <c r="I22" s="43">
        <v>10000</v>
      </c>
      <c r="J22" s="41"/>
    </row>
    <row r="23" spans="1:10">
      <c r="A23" s="38" t="s">
        <v>61</v>
      </c>
      <c r="B23" s="41"/>
      <c r="C23" s="40" t="s">
        <v>39</v>
      </c>
      <c r="D23" s="38" t="s">
        <v>40</v>
      </c>
      <c r="E23" s="38" t="s">
        <v>41</v>
      </c>
      <c r="F23" s="41"/>
      <c r="G23" s="38" t="s">
        <v>176</v>
      </c>
      <c r="H23" s="42" t="s">
        <v>42</v>
      </c>
      <c r="I23" s="43">
        <v>10000</v>
      </c>
      <c r="J23" s="41"/>
    </row>
    <row r="24" spans="1:10">
      <c r="A24" s="38" t="s">
        <v>62</v>
      </c>
      <c r="B24" s="41"/>
      <c r="C24" s="40" t="s">
        <v>39</v>
      </c>
      <c r="D24" s="38" t="s">
        <v>40</v>
      </c>
      <c r="E24" s="38" t="s">
        <v>41</v>
      </c>
      <c r="F24" s="41"/>
      <c r="G24" s="38" t="s">
        <v>178</v>
      </c>
      <c r="H24" s="42" t="s">
        <v>42</v>
      </c>
      <c r="I24" s="43">
        <v>10000</v>
      </c>
      <c r="J24" s="41"/>
    </row>
    <row r="25" spans="1:10">
      <c r="A25" s="38" t="s">
        <v>63</v>
      </c>
      <c r="B25" s="39">
        <v>20150428</v>
      </c>
      <c r="C25" s="40" t="s">
        <v>39</v>
      </c>
      <c r="D25" s="38" t="s">
        <v>40</v>
      </c>
      <c r="E25" s="38" t="s">
        <v>41</v>
      </c>
      <c r="F25" s="41"/>
      <c r="G25" s="38" t="s">
        <v>180</v>
      </c>
      <c r="H25" s="42" t="s">
        <v>42</v>
      </c>
      <c r="I25" s="43">
        <v>10000</v>
      </c>
      <c r="J25" s="41"/>
    </row>
    <row r="26" spans="1:10">
      <c r="A26" s="38" t="s">
        <v>64</v>
      </c>
      <c r="B26" s="39">
        <v>20150526</v>
      </c>
      <c r="C26" s="40" t="s">
        <v>39</v>
      </c>
      <c r="D26" s="38" t="s">
        <v>40</v>
      </c>
      <c r="E26" s="38" t="s">
        <v>41</v>
      </c>
      <c r="F26" s="41"/>
      <c r="G26" s="38" t="s">
        <v>176</v>
      </c>
      <c r="H26" s="42" t="s">
        <v>42</v>
      </c>
      <c r="I26" s="43">
        <v>10000</v>
      </c>
      <c r="J26" s="41"/>
    </row>
    <row r="27" spans="1:10">
      <c r="A27" s="38" t="s">
        <v>65</v>
      </c>
      <c r="B27" s="41"/>
      <c r="C27" s="40" t="s">
        <v>39</v>
      </c>
      <c r="D27" s="38" t="s">
        <v>40</v>
      </c>
      <c r="E27" s="38" t="s">
        <v>41</v>
      </c>
      <c r="F27" s="41"/>
      <c r="G27" s="38" t="s">
        <v>177</v>
      </c>
      <c r="H27" s="42" t="s">
        <v>42</v>
      </c>
      <c r="I27" s="43">
        <v>10000</v>
      </c>
      <c r="J27" s="41"/>
    </row>
    <row r="28" spans="1:10">
      <c r="A28" s="38" t="s">
        <v>66</v>
      </c>
      <c r="B28" s="41"/>
      <c r="C28" s="40" t="s">
        <v>39</v>
      </c>
      <c r="D28" s="38" t="s">
        <v>40</v>
      </c>
      <c r="E28" s="38" t="s">
        <v>41</v>
      </c>
      <c r="F28" s="41"/>
      <c r="G28" s="38" t="s">
        <v>178</v>
      </c>
      <c r="H28" s="42" t="s">
        <v>42</v>
      </c>
      <c r="I28" s="43">
        <v>10000</v>
      </c>
      <c r="J28" s="41"/>
    </row>
    <row r="29" spans="1:10">
      <c r="A29" s="38" t="s">
        <v>67</v>
      </c>
      <c r="B29" s="39">
        <v>20150527</v>
      </c>
      <c r="C29" s="40" t="s">
        <v>39</v>
      </c>
      <c r="D29" s="38" t="s">
        <v>40</v>
      </c>
      <c r="E29" s="38" t="s">
        <v>41</v>
      </c>
      <c r="F29" s="41"/>
      <c r="G29" s="38" t="s">
        <v>179</v>
      </c>
      <c r="H29" s="42" t="s">
        <v>42</v>
      </c>
      <c r="I29" s="43">
        <v>20000</v>
      </c>
      <c r="J29" s="41"/>
    </row>
    <row r="30" spans="1:10">
      <c r="A30" s="38" t="s">
        <v>68</v>
      </c>
      <c r="B30" s="39">
        <v>20150528</v>
      </c>
      <c r="C30" s="40" t="s">
        <v>39</v>
      </c>
      <c r="D30" s="38" t="s">
        <v>40</v>
      </c>
      <c r="E30" s="38" t="s">
        <v>41</v>
      </c>
      <c r="F30" s="41"/>
      <c r="G30" s="38" t="s">
        <v>180</v>
      </c>
      <c r="H30" s="42" t="s">
        <v>42</v>
      </c>
      <c r="I30" s="43">
        <v>10000</v>
      </c>
      <c r="J30" s="41"/>
    </row>
    <row r="31" spans="1:10">
      <c r="A31" s="38" t="s">
        <v>69</v>
      </c>
      <c r="B31" s="39">
        <v>20150625</v>
      </c>
      <c r="C31" s="40" t="s">
        <v>39</v>
      </c>
      <c r="D31" s="38" t="s">
        <v>40</v>
      </c>
      <c r="E31" s="38" t="s">
        <v>41</v>
      </c>
      <c r="F31" s="41"/>
      <c r="G31" s="38" t="s">
        <v>177</v>
      </c>
      <c r="H31" s="42" t="s">
        <v>42</v>
      </c>
      <c r="I31" s="43">
        <v>10000</v>
      </c>
      <c r="J31" s="41"/>
    </row>
    <row r="32" spans="1:10">
      <c r="A32" s="38" t="s">
        <v>70</v>
      </c>
      <c r="B32" s="41"/>
      <c r="C32" s="40" t="s">
        <v>39</v>
      </c>
      <c r="D32" s="38" t="s">
        <v>40</v>
      </c>
      <c r="E32" s="38" t="s">
        <v>41</v>
      </c>
      <c r="F32" s="41"/>
      <c r="G32" s="38" t="s">
        <v>176</v>
      </c>
      <c r="H32" s="42" t="s">
        <v>42</v>
      </c>
      <c r="I32" s="43">
        <v>10000</v>
      </c>
      <c r="J32" s="41"/>
    </row>
    <row r="33" spans="1:10">
      <c r="A33" s="38" t="s">
        <v>71</v>
      </c>
      <c r="B33" s="41"/>
      <c r="C33" s="40" t="s">
        <v>39</v>
      </c>
      <c r="D33" s="38" t="s">
        <v>40</v>
      </c>
      <c r="E33" s="38" t="s">
        <v>41</v>
      </c>
      <c r="F33" s="41"/>
      <c r="G33" s="38" t="s">
        <v>178</v>
      </c>
      <c r="H33" s="42" t="s">
        <v>42</v>
      </c>
      <c r="I33" s="43">
        <v>10000</v>
      </c>
      <c r="J33" s="41"/>
    </row>
    <row r="34" spans="1:10">
      <c r="A34" s="38" t="s">
        <v>72</v>
      </c>
      <c r="B34" s="39">
        <v>20150629</v>
      </c>
      <c r="C34" s="40" t="s">
        <v>39</v>
      </c>
      <c r="D34" s="38" t="s">
        <v>40</v>
      </c>
      <c r="E34" s="38" t="s">
        <v>41</v>
      </c>
      <c r="F34" s="41"/>
      <c r="G34" s="38" t="s">
        <v>179</v>
      </c>
      <c r="H34" s="42" t="s">
        <v>42</v>
      </c>
      <c r="I34" s="43">
        <v>20000</v>
      </c>
      <c r="J34" s="41"/>
    </row>
    <row r="35" spans="1:10">
      <c r="A35" s="38" t="s">
        <v>73</v>
      </c>
      <c r="B35" s="41"/>
      <c r="C35" s="40" t="s">
        <v>39</v>
      </c>
      <c r="D35" s="38" t="s">
        <v>40</v>
      </c>
      <c r="E35" s="38" t="s">
        <v>41</v>
      </c>
      <c r="F35" s="41"/>
      <c r="G35" s="38" t="s">
        <v>180</v>
      </c>
      <c r="H35" s="42" t="s">
        <v>42</v>
      </c>
      <c r="I35" s="43">
        <v>10000</v>
      </c>
      <c r="J35" s="41"/>
    </row>
    <row r="36" spans="1:10">
      <c r="A36" s="38" t="s">
        <v>74</v>
      </c>
      <c r="B36" s="39">
        <v>20150727</v>
      </c>
      <c r="C36" s="40" t="s">
        <v>39</v>
      </c>
      <c r="D36" s="38" t="s">
        <v>40</v>
      </c>
      <c r="E36" s="38" t="s">
        <v>41</v>
      </c>
      <c r="F36" s="41"/>
      <c r="G36" s="38" t="s">
        <v>176</v>
      </c>
      <c r="H36" s="42" t="s">
        <v>42</v>
      </c>
      <c r="I36" s="43">
        <v>10000</v>
      </c>
      <c r="J36" s="41"/>
    </row>
    <row r="37" spans="1:10">
      <c r="A37" s="38" t="s">
        <v>75</v>
      </c>
      <c r="B37" s="41"/>
      <c r="C37" s="40" t="s">
        <v>39</v>
      </c>
      <c r="D37" s="38" t="s">
        <v>40</v>
      </c>
      <c r="E37" s="38" t="s">
        <v>41</v>
      </c>
      <c r="F37" s="41"/>
      <c r="G37" s="38" t="s">
        <v>178</v>
      </c>
      <c r="H37" s="42" t="s">
        <v>42</v>
      </c>
      <c r="I37" s="43">
        <v>10000</v>
      </c>
      <c r="J37" s="41"/>
    </row>
    <row r="38" spans="1:10">
      <c r="A38" s="38" t="s">
        <v>76</v>
      </c>
      <c r="B38" s="41"/>
      <c r="C38" s="40" t="s">
        <v>39</v>
      </c>
      <c r="D38" s="38" t="s">
        <v>40</v>
      </c>
      <c r="E38" s="38" t="s">
        <v>41</v>
      </c>
      <c r="F38" s="41"/>
      <c r="G38" s="38" t="s">
        <v>179</v>
      </c>
      <c r="H38" s="42" t="s">
        <v>42</v>
      </c>
      <c r="I38" s="43">
        <v>20000</v>
      </c>
      <c r="J38" s="41"/>
    </row>
    <row r="39" spans="1:10">
      <c r="A39" s="38" t="s">
        <v>77</v>
      </c>
      <c r="B39" s="41"/>
      <c r="C39" s="40" t="s">
        <v>39</v>
      </c>
      <c r="D39" s="38" t="s">
        <v>40</v>
      </c>
      <c r="E39" s="38" t="s">
        <v>41</v>
      </c>
      <c r="F39" s="41"/>
      <c r="G39" s="38" t="s">
        <v>177</v>
      </c>
      <c r="H39" s="42" t="s">
        <v>42</v>
      </c>
      <c r="I39" s="43">
        <v>10000</v>
      </c>
      <c r="J39" s="41"/>
    </row>
    <row r="40" spans="1:10">
      <c r="A40" s="38" t="s">
        <v>78</v>
      </c>
      <c r="B40" s="39">
        <v>20150728</v>
      </c>
      <c r="C40" s="40" t="s">
        <v>39</v>
      </c>
      <c r="D40" s="38" t="s">
        <v>40</v>
      </c>
      <c r="E40" s="38" t="s">
        <v>41</v>
      </c>
      <c r="F40" s="41"/>
      <c r="G40" s="38" t="s">
        <v>180</v>
      </c>
      <c r="H40" s="42" t="s">
        <v>42</v>
      </c>
      <c r="I40" s="43">
        <v>10000</v>
      </c>
      <c r="J40" s="41"/>
    </row>
    <row r="41" spans="1:10">
      <c r="A41" s="38" t="s">
        <v>79</v>
      </c>
      <c r="B41" s="39">
        <v>20150825</v>
      </c>
      <c r="C41" s="40" t="s">
        <v>39</v>
      </c>
      <c r="D41" s="38" t="s">
        <v>40</v>
      </c>
      <c r="E41" s="38" t="s">
        <v>41</v>
      </c>
      <c r="F41" s="41"/>
      <c r="G41" s="38" t="s">
        <v>176</v>
      </c>
      <c r="H41" s="42" t="s">
        <v>42</v>
      </c>
      <c r="I41" s="43">
        <v>10000</v>
      </c>
      <c r="J41" s="41"/>
    </row>
    <row r="42" spans="1:10">
      <c r="A42" s="38" t="s">
        <v>80</v>
      </c>
      <c r="B42" s="41"/>
      <c r="C42" s="40" t="s">
        <v>39</v>
      </c>
      <c r="D42" s="38" t="s">
        <v>40</v>
      </c>
      <c r="E42" s="38" t="s">
        <v>41</v>
      </c>
      <c r="F42" s="41"/>
      <c r="G42" s="38" t="s">
        <v>178</v>
      </c>
      <c r="H42" s="42" t="s">
        <v>42</v>
      </c>
      <c r="I42" s="43">
        <v>10000</v>
      </c>
      <c r="J42" s="41"/>
    </row>
    <row r="43" spans="1:10" ht="24">
      <c r="A43" s="37" t="s">
        <v>30</v>
      </c>
      <c r="B43" s="37" t="s">
        <v>31</v>
      </c>
      <c r="C43" s="37" t="s">
        <v>32</v>
      </c>
      <c r="D43" s="37" t="s">
        <v>33</v>
      </c>
      <c r="E43" s="37" t="s">
        <v>59</v>
      </c>
      <c r="F43" s="37" t="s">
        <v>35</v>
      </c>
      <c r="G43" s="37" t="s">
        <v>36</v>
      </c>
      <c r="H43" s="37" t="s">
        <v>37</v>
      </c>
      <c r="I43" s="37" t="s">
        <v>18</v>
      </c>
      <c r="J43" s="37" t="s">
        <v>15</v>
      </c>
    </row>
    <row r="44" spans="1:10">
      <c r="A44" s="38" t="s">
        <v>81</v>
      </c>
      <c r="B44" s="39">
        <v>20150825</v>
      </c>
      <c r="C44" s="40" t="s">
        <v>39</v>
      </c>
      <c r="D44" s="38" t="s">
        <v>40</v>
      </c>
      <c r="E44" s="38" t="s">
        <v>41</v>
      </c>
      <c r="F44" s="41"/>
      <c r="G44" s="38" t="s">
        <v>177</v>
      </c>
      <c r="H44" s="42" t="s">
        <v>42</v>
      </c>
      <c r="I44" s="43">
        <v>10000</v>
      </c>
      <c r="J44" s="41"/>
    </row>
    <row r="45" spans="1:10">
      <c r="A45" s="38" t="s">
        <v>82</v>
      </c>
      <c r="B45" s="39">
        <v>20150827</v>
      </c>
      <c r="C45" s="40" t="s">
        <v>39</v>
      </c>
      <c r="D45" s="38" t="s">
        <v>40</v>
      </c>
      <c r="E45" s="38" t="s">
        <v>41</v>
      </c>
      <c r="F45" s="41"/>
      <c r="G45" s="38" t="s">
        <v>179</v>
      </c>
      <c r="H45" s="42" t="s">
        <v>42</v>
      </c>
      <c r="I45" s="43">
        <v>20000</v>
      </c>
      <c r="J45" s="41"/>
    </row>
    <row r="46" spans="1:10">
      <c r="A46" s="38" t="s">
        <v>83</v>
      </c>
      <c r="B46" s="39">
        <v>20150828</v>
      </c>
      <c r="C46" s="40" t="s">
        <v>39</v>
      </c>
      <c r="D46" s="38" t="s">
        <v>40</v>
      </c>
      <c r="E46" s="38" t="s">
        <v>41</v>
      </c>
      <c r="F46" s="41"/>
      <c r="G46" s="38" t="s">
        <v>180</v>
      </c>
      <c r="H46" s="42" t="s">
        <v>42</v>
      </c>
      <c r="I46" s="43">
        <v>10000</v>
      </c>
      <c r="J46" s="41"/>
    </row>
    <row r="47" spans="1:10">
      <c r="A47" s="38" t="s">
        <v>84</v>
      </c>
      <c r="B47" s="39">
        <v>20150923</v>
      </c>
      <c r="C47" s="40" t="s">
        <v>39</v>
      </c>
      <c r="D47" s="38" t="s">
        <v>85</v>
      </c>
      <c r="E47" s="38" t="s">
        <v>41</v>
      </c>
      <c r="F47" s="41"/>
      <c r="G47" s="38" t="s">
        <v>185</v>
      </c>
      <c r="H47" s="42" t="s">
        <v>42</v>
      </c>
      <c r="I47" s="43">
        <v>300000</v>
      </c>
      <c r="J47" s="41"/>
    </row>
    <row r="48" spans="1:10">
      <c r="A48" s="38" t="s">
        <v>86</v>
      </c>
      <c r="B48" s="39">
        <v>20150925</v>
      </c>
      <c r="C48" s="40" t="s">
        <v>39</v>
      </c>
      <c r="D48" s="38" t="s">
        <v>40</v>
      </c>
      <c r="E48" s="38" t="s">
        <v>41</v>
      </c>
      <c r="F48" s="41"/>
      <c r="G48" s="38" t="s">
        <v>176</v>
      </c>
      <c r="H48" s="42" t="s">
        <v>42</v>
      </c>
      <c r="I48" s="43">
        <v>10000</v>
      </c>
      <c r="J48" s="41"/>
    </row>
    <row r="49" spans="1:10">
      <c r="A49" s="38" t="s">
        <v>87</v>
      </c>
      <c r="B49" s="41"/>
      <c r="C49" s="40" t="s">
        <v>39</v>
      </c>
      <c r="D49" s="38" t="s">
        <v>40</v>
      </c>
      <c r="E49" s="38" t="s">
        <v>41</v>
      </c>
      <c r="F49" s="41"/>
      <c r="G49" s="38" t="s">
        <v>178</v>
      </c>
      <c r="H49" s="42" t="s">
        <v>42</v>
      </c>
      <c r="I49" s="43">
        <v>10000</v>
      </c>
      <c r="J49" s="41"/>
    </row>
    <row r="50" spans="1:10">
      <c r="A50" s="38" t="s">
        <v>88</v>
      </c>
      <c r="B50" s="41"/>
      <c r="C50" s="40" t="s">
        <v>39</v>
      </c>
      <c r="D50" s="38" t="s">
        <v>40</v>
      </c>
      <c r="E50" s="38" t="s">
        <v>41</v>
      </c>
      <c r="F50" s="41"/>
      <c r="G50" s="38" t="s">
        <v>177</v>
      </c>
      <c r="H50" s="42" t="s">
        <v>42</v>
      </c>
      <c r="I50" s="43">
        <v>10000</v>
      </c>
      <c r="J50" s="41"/>
    </row>
    <row r="51" spans="1:10">
      <c r="A51" s="38" t="s">
        <v>89</v>
      </c>
      <c r="B51" s="39">
        <v>20150930</v>
      </c>
      <c r="C51" s="40" t="s">
        <v>39</v>
      </c>
      <c r="D51" s="38" t="s">
        <v>40</v>
      </c>
      <c r="E51" s="38" t="s">
        <v>41</v>
      </c>
      <c r="F51" s="41"/>
      <c r="G51" s="38" t="s">
        <v>179</v>
      </c>
      <c r="H51" s="42" t="s">
        <v>42</v>
      </c>
      <c r="I51" s="43">
        <v>20000</v>
      </c>
      <c r="J51" s="41"/>
    </row>
    <row r="52" spans="1:10">
      <c r="A52" s="38" t="s">
        <v>90</v>
      </c>
      <c r="B52" s="41"/>
      <c r="C52" s="40" t="s">
        <v>39</v>
      </c>
      <c r="D52" s="38" t="s">
        <v>40</v>
      </c>
      <c r="E52" s="38" t="s">
        <v>41</v>
      </c>
      <c r="F52" s="41"/>
      <c r="G52" s="38" t="s">
        <v>180</v>
      </c>
      <c r="H52" s="42" t="s">
        <v>42</v>
      </c>
      <c r="I52" s="43">
        <v>10000</v>
      </c>
      <c r="J52" s="41"/>
    </row>
    <row r="53" spans="1:10">
      <c r="A53" s="38" t="s">
        <v>91</v>
      </c>
      <c r="B53" s="39">
        <v>20151026</v>
      </c>
      <c r="C53" s="40" t="s">
        <v>39</v>
      </c>
      <c r="D53" s="38" t="s">
        <v>40</v>
      </c>
      <c r="E53" s="38" t="s">
        <v>41</v>
      </c>
      <c r="F53" s="41"/>
      <c r="G53" s="38" t="s">
        <v>176</v>
      </c>
      <c r="H53" s="42" t="s">
        <v>42</v>
      </c>
      <c r="I53" s="43">
        <v>10000</v>
      </c>
      <c r="J53" s="41"/>
    </row>
    <row r="54" spans="1:10">
      <c r="A54" s="38" t="s">
        <v>92</v>
      </c>
      <c r="B54" s="41"/>
      <c r="C54" s="40" t="s">
        <v>39</v>
      </c>
      <c r="D54" s="38" t="s">
        <v>40</v>
      </c>
      <c r="E54" s="38" t="s">
        <v>41</v>
      </c>
      <c r="F54" s="41"/>
      <c r="G54" s="38" t="s">
        <v>178</v>
      </c>
      <c r="H54" s="42" t="s">
        <v>42</v>
      </c>
      <c r="I54" s="43">
        <v>10000</v>
      </c>
      <c r="J54" s="41"/>
    </row>
    <row r="55" spans="1:10">
      <c r="A55" s="38" t="s">
        <v>93</v>
      </c>
      <c r="B55" s="41"/>
      <c r="C55" s="40" t="s">
        <v>39</v>
      </c>
      <c r="D55" s="38" t="s">
        <v>40</v>
      </c>
      <c r="E55" s="38" t="s">
        <v>41</v>
      </c>
      <c r="F55" s="41"/>
      <c r="G55" s="38" t="s">
        <v>177</v>
      </c>
      <c r="H55" s="42" t="s">
        <v>42</v>
      </c>
      <c r="I55" s="43">
        <v>10000</v>
      </c>
      <c r="J55" s="41"/>
    </row>
    <row r="56" spans="1:10">
      <c r="A56" s="38" t="s">
        <v>94</v>
      </c>
      <c r="B56" s="39">
        <v>20151027</v>
      </c>
      <c r="C56" s="40" t="s">
        <v>39</v>
      </c>
      <c r="D56" s="38" t="s">
        <v>40</v>
      </c>
      <c r="E56" s="38" t="s">
        <v>41</v>
      </c>
      <c r="F56" s="41"/>
      <c r="G56" s="38" t="s">
        <v>179</v>
      </c>
      <c r="H56" s="42" t="s">
        <v>42</v>
      </c>
      <c r="I56" s="43">
        <v>20000</v>
      </c>
      <c r="J56" s="41"/>
    </row>
    <row r="57" spans="1:10">
      <c r="A57" s="38" t="s">
        <v>95</v>
      </c>
      <c r="B57" s="39">
        <v>20151028</v>
      </c>
      <c r="C57" s="40" t="s">
        <v>39</v>
      </c>
      <c r="D57" s="38" t="s">
        <v>40</v>
      </c>
      <c r="E57" s="38" t="s">
        <v>41</v>
      </c>
      <c r="F57" s="41"/>
      <c r="G57" s="38" t="s">
        <v>180</v>
      </c>
      <c r="H57" s="42" t="s">
        <v>42</v>
      </c>
      <c r="I57" s="43">
        <v>10000</v>
      </c>
      <c r="J57" s="41"/>
    </row>
    <row r="58" spans="1:10">
      <c r="A58" s="38" t="s">
        <v>96</v>
      </c>
      <c r="B58" s="39">
        <v>20151110</v>
      </c>
      <c r="C58" s="40" t="s">
        <v>39</v>
      </c>
      <c r="D58" s="38" t="s">
        <v>40</v>
      </c>
      <c r="E58" s="38" t="s">
        <v>41</v>
      </c>
      <c r="F58" s="41"/>
      <c r="G58" s="38" t="s">
        <v>177</v>
      </c>
      <c r="H58" s="42" t="s">
        <v>42</v>
      </c>
      <c r="I58" s="43">
        <v>200000</v>
      </c>
      <c r="J58" s="41"/>
    </row>
    <row r="59" spans="1:10">
      <c r="A59" s="38" t="s">
        <v>97</v>
      </c>
      <c r="B59" s="39">
        <v>20151121</v>
      </c>
      <c r="C59" s="38" t="s">
        <v>98</v>
      </c>
      <c r="D59" s="38" t="s">
        <v>99</v>
      </c>
      <c r="E59" s="38" t="s">
        <v>41</v>
      </c>
      <c r="F59" s="38"/>
      <c r="G59" s="38" t="s">
        <v>184</v>
      </c>
      <c r="H59" s="42" t="s">
        <v>42</v>
      </c>
      <c r="I59" s="43">
        <v>450000</v>
      </c>
      <c r="J59" s="41"/>
    </row>
    <row r="60" spans="1:10">
      <c r="A60" s="38" t="s">
        <v>100</v>
      </c>
      <c r="B60" s="39">
        <v>20151125</v>
      </c>
      <c r="C60" s="40" t="s">
        <v>39</v>
      </c>
      <c r="D60" s="38" t="s">
        <v>40</v>
      </c>
      <c r="E60" s="38" t="s">
        <v>41</v>
      </c>
      <c r="F60" s="41"/>
      <c r="G60" s="38" t="s">
        <v>176</v>
      </c>
      <c r="H60" s="42" t="s">
        <v>42</v>
      </c>
      <c r="I60" s="43">
        <v>10000</v>
      </c>
      <c r="J60" s="41"/>
    </row>
    <row r="61" spans="1:10">
      <c r="A61" s="38" t="s">
        <v>101</v>
      </c>
      <c r="B61" s="41"/>
      <c r="C61" s="40" t="s">
        <v>39</v>
      </c>
      <c r="D61" s="38" t="s">
        <v>40</v>
      </c>
      <c r="E61" s="38" t="s">
        <v>41</v>
      </c>
      <c r="F61" s="41"/>
      <c r="G61" s="38" t="s">
        <v>177</v>
      </c>
      <c r="H61" s="42" t="s">
        <v>42</v>
      </c>
      <c r="I61" s="43">
        <v>10000</v>
      </c>
      <c r="J61" s="41"/>
    </row>
    <row r="62" spans="1:10">
      <c r="A62" s="38" t="s">
        <v>102</v>
      </c>
      <c r="B62" s="41"/>
      <c r="C62" s="40" t="s">
        <v>39</v>
      </c>
      <c r="D62" s="38" t="s">
        <v>40</v>
      </c>
      <c r="E62" s="38" t="s">
        <v>41</v>
      </c>
      <c r="F62" s="41"/>
      <c r="G62" s="38" t="s">
        <v>178</v>
      </c>
      <c r="H62" s="42" t="s">
        <v>42</v>
      </c>
      <c r="I62" s="43">
        <v>10000</v>
      </c>
      <c r="J62" s="41"/>
    </row>
    <row r="63" spans="1:10">
      <c r="A63" s="38" t="s">
        <v>103</v>
      </c>
      <c r="B63" s="39">
        <v>20151127</v>
      </c>
      <c r="C63" s="40" t="s">
        <v>39</v>
      </c>
      <c r="D63" s="38" t="s">
        <v>40</v>
      </c>
      <c r="E63" s="38" t="s">
        <v>41</v>
      </c>
      <c r="F63" s="41"/>
      <c r="G63" s="38" t="s">
        <v>179</v>
      </c>
      <c r="H63" s="42" t="s">
        <v>42</v>
      </c>
      <c r="I63" s="43">
        <v>20000</v>
      </c>
      <c r="J63" s="41"/>
    </row>
    <row r="64" spans="1:10">
      <c r="A64" s="38" t="s">
        <v>104</v>
      </c>
      <c r="B64" s="39">
        <v>20151130</v>
      </c>
      <c r="C64" s="40" t="s">
        <v>39</v>
      </c>
      <c r="D64" s="38" t="s">
        <v>40</v>
      </c>
      <c r="E64" s="38" t="s">
        <v>41</v>
      </c>
      <c r="F64" s="41"/>
      <c r="G64" s="38" t="s">
        <v>180</v>
      </c>
      <c r="H64" s="42" t="s">
        <v>42</v>
      </c>
      <c r="I64" s="43">
        <v>10000</v>
      </c>
      <c r="J64" s="41"/>
    </row>
    <row r="65" spans="1:10" ht="24">
      <c r="A65" s="37" t="s">
        <v>30</v>
      </c>
      <c r="B65" s="37" t="s">
        <v>31</v>
      </c>
      <c r="C65" s="37" t="s">
        <v>32</v>
      </c>
      <c r="D65" s="37" t="s">
        <v>33</v>
      </c>
      <c r="E65" s="37" t="s">
        <v>59</v>
      </c>
      <c r="F65" s="37" t="s">
        <v>35</v>
      </c>
      <c r="G65" s="37" t="s">
        <v>36</v>
      </c>
      <c r="H65" s="37" t="s">
        <v>37</v>
      </c>
      <c r="I65" s="37" t="s">
        <v>18</v>
      </c>
      <c r="J65" s="37" t="s">
        <v>15</v>
      </c>
    </row>
    <row r="66" spans="1:10">
      <c r="A66" s="38" t="s">
        <v>105</v>
      </c>
      <c r="B66" s="39">
        <v>20151215</v>
      </c>
      <c r="C66" s="40" t="s">
        <v>39</v>
      </c>
      <c r="D66" s="38" t="s">
        <v>40</v>
      </c>
      <c r="E66" s="38" t="s">
        <v>41</v>
      </c>
      <c r="F66" s="41"/>
      <c r="G66" s="38" t="s">
        <v>183</v>
      </c>
      <c r="H66" s="42" t="s">
        <v>42</v>
      </c>
      <c r="I66" s="43">
        <v>1000000</v>
      </c>
      <c r="J66" s="41"/>
    </row>
    <row r="67" spans="1:10">
      <c r="A67" s="38" t="s">
        <v>106</v>
      </c>
      <c r="B67" s="39">
        <v>20151224</v>
      </c>
      <c r="C67" s="40" t="s">
        <v>39</v>
      </c>
      <c r="D67" s="38" t="s">
        <v>40</v>
      </c>
      <c r="E67" s="38" t="s">
        <v>41</v>
      </c>
      <c r="F67" s="41"/>
      <c r="G67" s="38" t="s">
        <v>182</v>
      </c>
      <c r="H67" s="42" t="s">
        <v>42</v>
      </c>
      <c r="I67" s="43">
        <v>4000000</v>
      </c>
      <c r="J67" s="41"/>
    </row>
    <row r="68" spans="1:10">
      <c r="A68" s="38" t="s">
        <v>107</v>
      </c>
      <c r="B68" s="39">
        <v>20151228</v>
      </c>
      <c r="C68" s="40" t="s">
        <v>39</v>
      </c>
      <c r="D68" s="38" t="s">
        <v>40</v>
      </c>
      <c r="E68" s="38" t="s">
        <v>41</v>
      </c>
      <c r="F68" s="41"/>
      <c r="G68" s="38" t="s">
        <v>177</v>
      </c>
      <c r="H68" s="42" t="s">
        <v>42</v>
      </c>
      <c r="I68" s="43">
        <v>10000</v>
      </c>
      <c r="J68" s="41"/>
    </row>
    <row r="69" spans="1:10">
      <c r="A69" s="38" t="s">
        <v>108</v>
      </c>
      <c r="B69" s="41"/>
      <c r="C69" s="40" t="s">
        <v>39</v>
      </c>
      <c r="D69" s="38" t="s">
        <v>40</v>
      </c>
      <c r="E69" s="38" t="s">
        <v>41</v>
      </c>
      <c r="F69" s="41"/>
      <c r="G69" s="38" t="s">
        <v>178</v>
      </c>
      <c r="H69" s="42" t="s">
        <v>42</v>
      </c>
      <c r="I69" s="43">
        <v>10000</v>
      </c>
      <c r="J69" s="41"/>
    </row>
    <row r="70" spans="1:10">
      <c r="A70" s="38" t="s">
        <v>109</v>
      </c>
      <c r="B70" s="41"/>
      <c r="C70" s="40" t="s">
        <v>39</v>
      </c>
      <c r="D70" s="38" t="s">
        <v>40</v>
      </c>
      <c r="E70" s="38" t="s">
        <v>41</v>
      </c>
      <c r="F70" s="41"/>
      <c r="G70" s="38" t="s">
        <v>176</v>
      </c>
      <c r="H70" s="42" t="s">
        <v>42</v>
      </c>
      <c r="I70" s="43">
        <v>10000</v>
      </c>
      <c r="J70" s="41"/>
    </row>
    <row r="71" spans="1:10">
      <c r="A71" s="38" t="s">
        <v>110</v>
      </c>
      <c r="B71" s="41"/>
      <c r="C71" s="40" t="s">
        <v>39</v>
      </c>
      <c r="D71" s="38" t="s">
        <v>40</v>
      </c>
      <c r="E71" s="38" t="s">
        <v>41</v>
      </c>
      <c r="F71" s="41"/>
      <c r="G71" s="38" t="s">
        <v>179</v>
      </c>
      <c r="H71" s="42" t="s">
        <v>42</v>
      </c>
      <c r="I71" s="43">
        <v>20000</v>
      </c>
      <c r="J71" s="41"/>
    </row>
    <row r="72" spans="1:10">
      <c r="A72" s="38" t="s">
        <v>111</v>
      </c>
      <c r="B72" s="41"/>
      <c r="C72" s="40" t="s">
        <v>39</v>
      </c>
      <c r="D72" s="38" t="s">
        <v>40</v>
      </c>
      <c r="E72" s="38" t="s">
        <v>41</v>
      </c>
      <c r="F72" s="41"/>
      <c r="G72" s="38" t="s">
        <v>180</v>
      </c>
      <c r="H72" s="42" t="s">
        <v>42</v>
      </c>
      <c r="I72" s="43">
        <v>10000</v>
      </c>
      <c r="J72" s="41"/>
    </row>
    <row r="73" spans="1:10">
      <c r="A73" s="44"/>
      <c r="B73" s="45" t="s">
        <v>112</v>
      </c>
      <c r="C73" s="44"/>
      <c r="D73" s="44"/>
      <c r="E73" s="44"/>
      <c r="F73" s="44"/>
      <c r="G73" s="44"/>
      <c r="H73" s="44"/>
      <c r="I73" s="46">
        <v>6770000</v>
      </c>
      <c r="J73" s="44"/>
    </row>
  </sheetData>
  <mergeCells count="2">
    <mergeCell ref="A1:J1"/>
    <mergeCell ref="B2:C2"/>
  </mergeCells>
  <phoneticPr fontId="9" type="noConversion"/>
  <printOptions horizontalCentered="1" verticalCentered="1"/>
  <pageMargins left="0.7086111307144165" right="0.7086111307144165" top="0.74777776002883911" bottom="0.47236111760139465" header="0.31486111879348755" footer="0.31486111879348755"/>
  <pageSetup paperSize="9" scale="74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568ED4"/>
  </sheetPr>
  <dimension ref="A1:N32"/>
  <sheetViews>
    <sheetView tabSelected="1" topLeftCell="A10" zoomScaleNormal="100" workbookViewId="0">
      <selection activeCell="D29" sqref="D29"/>
    </sheetView>
  </sheetViews>
  <sheetFormatPr defaultColWidth="9" defaultRowHeight="13.5"/>
  <cols>
    <col min="1" max="1" width="8.33203125" style="25" customWidth="1"/>
    <col min="2" max="2" width="10.88671875" style="20" customWidth="1"/>
    <col min="3" max="3" width="17" style="26" customWidth="1"/>
    <col min="4" max="4" width="8.33203125" style="20" customWidth="1"/>
    <col min="5" max="5" width="14.109375" style="27" customWidth="1"/>
    <col min="6" max="7" width="7" style="20" customWidth="1"/>
    <col min="8" max="8" width="9" style="20" bestFit="1" customWidth="1"/>
    <col min="9" max="9" width="9" style="20"/>
    <col min="10" max="10" width="6.5546875" style="20" customWidth="1"/>
    <col min="11" max="11" width="10.21875" style="20" customWidth="1"/>
    <col min="12" max="16384" width="9" style="20"/>
  </cols>
  <sheetData>
    <row r="1" spans="1:14" s="36" customFormat="1" ht="68.25" customHeight="1">
      <c r="A1" s="64" t="s">
        <v>113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s="36" customFormat="1" ht="14.45" customHeight="1">
      <c r="B2" s="65"/>
      <c r="C2" s="65"/>
    </row>
    <row r="3" spans="1:14" s="36" customFormat="1" ht="23.1" customHeight="1">
      <c r="A3" s="37" t="s">
        <v>30</v>
      </c>
      <c r="B3" s="37" t="s">
        <v>31</v>
      </c>
      <c r="C3" s="37" t="s">
        <v>32</v>
      </c>
      <c r="D3" s="37" t="s">
        <v>36</v>
      </c>
      <c r="E3" s="37" t="s">
        <v>33</v>
      </c>
      <c r="F3" s="37" t="s">
        <v>59</v>
      </c>
      <c r="G3" s="37" t="s">
        <v>35</v>
      </c>
      <c r="H3" s="37" t="s">
        <v>37</v>
      </c>
      <c r="I3" s="37" t="s">
        <v>114</v>
      </c>
      <c r="J3" s="37" t="s">
        <v>115</v>
      </c>
      <c r="K3" s="37" t="s">
        <v>116</v>
      </c>
      <c r="L3" s="37" t="s">
        <v>18</v>
      </c>
      <c r="M3" s="37" t="s">
        <v>117</v>
      </c>
      <c r="N3" s="37" t="s">
        <v>15</v>
      </c>
    </row>
    <row r="4" spans="1:14" s="36" customFormat="1" ht="23.1" customHeight="1">
      <c r="A4" s="38" t="s">
        <v>38</v>
      </c>
      <c r="B4" s="39">
        <v>20150106</v>
      </c>
      <c r="C4" s="38" t="s">
        <v>39</v>
      </c>
      <c r="D4" s="38" t="s">
        <v>186</v>
      </c>
      <c r="E4" s="38" t="s">
        <v>99</v>
      </c>
      <c r="F4" s="38" t="s">
        <v>41</v>
      </c>
      <c r="G4" s="38" t="s">
        <v>41</v>
      </c>
      <c r="H4" s="47" t="s">
        <v>118</v>
      </c>
      <c r="I4" s="40" t="s">
        <v>119</v>
      </c>
      <c r="J4" s="48">
        <v>1</v>
      </c>
      <c r="K4" s="43">
        <v>47000</v>
      </c>
      <c r="L4" s="43">
        <v>47000</v>
      </c>
      <c r="M4" s="38" t="s">
        <v>120</v>
      </c>
      <c r="N4" s="41"/>
    </row>
    <row r="5" spans="1:14" s="36" customFormat="1" ht="23.1" customHeight="1">
      <c r="A5" s="38" t="s">
        <v>43</v>
      </c>
      <c r="B5" s="39">
        <v>20150202</v>
      </c>
      <c r="C5" s="38" t="s">
        <v>39</v>
      </c>
      <c r="D5" s="38" t="s">
        <v>186</v>
      </c>
      <c r="E5" s="38" t="s">
        <v>99</v>
      </c>
      <c r="F5" s="38" t="s">
        <v>41</v>
      </c>
      <c r="G5" s="38" t="s">
        <v>41</v>
      </c>
      <c r="H5" s="47" t="s">
        <v>118</v>
      </c>
      <c r="I5" s="40" t="s">
        <v>121</v>
      </c>
      <c r="J5" s="48">
        <v>1</v>
      </c>
      <c r="K5" s="43">
        <v>56000</v>
      </c>
      <c r="L5" s="43">
        <v>56000</v>
      </c>
      <c r="M5" s="38" t="s">
        <v>120</v>
      </c>
      <c r="N5" s="41"/>
    </row>
    <row r="6" spans="1:14" s="36" customFormat="1" ht="23.1" customHeight="1">
      <c r="A6" s="38" t="s">
        <v>44</v>
      </c>
      <c r="B6" s="39">
        <v>20150211</v>
      </c>
      <c r="C6" s="38" t="s">
        <v>39</v>
      </c>
      <c r="D6" s="38" t="s">
        <v>185</v>
      </c>
      <c r="E6" s="38" t="s">
        <v>85</v>
      </c>
      <c r="F6" s="42" t="s">
        <v>122</v>
      </c>
      <c r="G6" s="38" t="s">
        <v>41</v>
      </c>
      <c r="H6" s="47" t="s">
        <v>123</v>
      </c>
      <c r="I6" s="38" t="s">
        <v>124</v>
      </c>
      <c r="J6" s="48">
        <v>1</v>
      </c>
      <c r="K6" s="43">
        <v>136000</v>
      </c>
      <c r="L6" s="43">
        <v>136000</v>
      </c>
      <c r="M6" s="38" t="s">
        <v>120</v>
      </c>
      <c r="N6" s="41"/>
    </row>
    <row r="7" spans="1:14" s="36" customFormat="1" ht="23.1" customHeight="1">
      <c r="A7" s="38" t="s">
        <v>45</v>
      </c>
      <c r="B7" s="39">
        <v>20150216</v>
      </c>
      <c r="C7" s="38" t="s">
        <v>39</v>
      </c>
      <c r="D7" s="38" t="s">
        <v>186</v>
      </c>
      <c r="E7" s="38" t="s">
        <v>99</v>
      </c>
      <c r="F7" s="38" t="s">
        <v>41</v>
      </c>
      <c r="G7" s="38" t="s">
        <v>41</v>
      </c>
      <c r="H7" s="47" t="s">
        <v>118</v>
      </c>
      <c r="I7" s="40" t="s">
        <v>125</v>
      </c>
      <c r="J7" s="48">
        <v>1</v>
      </c>
      <c r="K7" s="43">
        <v>21000</v>
      </c>
      <c r="L7" s="43">
        <v>21000</v>
      </c>
      <c r="M7" s="38" t="s">
        <v>120</v>
      </c>
      <c r="N7" s="41"/>
    </row>
    <row r="8" spans="1:14" s="36" customFormat="1" ht="23.1" customHeight="1">
      <c r="A8" s="38" t="s">
        <v>46</v>
      </c>
      <c r="B8" s="39">
        <v>20150227</v>
      </c>
      <c r="C8" s="38" t="s">
        <v>39</v>
      </c>
      <c r="D8" s="38" t="s">
        <v>186</v>
      </c>
      <c r="E8" s="38" t="s">
        <v>99</v>
      </c>
      <c r="F8" s="38" t="s">
        <v>41</v>
      </c>
      <c r="G8" s="38" t="s">
        <v>41</v>
      </c>
      <c r="H8" s="47" t="s">
        <v>118</v>
      </c>
      <c r="I8" s="38" t="s">
        <v>126</v>
      </c>
      <c r="J8" s="48">
        <v>5</v>
      </c>
      <c r="K8" s="43">
        <v>15000</v>
      </c>
      <c r="L8" s="43">
        <v>75000</v>
      </c>
      <c r="M8" s="38" t="s">
        <v>127</v>
      </c>
      <c r="N8" s="41"/>
    </row>
    <row r="9" spans="1:14" s="36" customFormat="1" ht="23.1" customHeight="1">
      <c r="A9" s="38" t="s">
        <v>47</v>
      </c>
      <c r="B9" s="39">
        <v>20150401</v>
      </c>
      <c r="C9" s="38" t="s">
        <v>39</v>
      </c>
      <c r="D9" s="38" t="s">
        <v>186</v>
      </c>
      <c r="E9" s="38" t="s">
        <v>99</v>
      </c>
      <c r="F9" s="38" t="s">
        <v>41</v>
      </c>
      <c r="G9" s="38" t="s">
        <v>41</v>
      </c>
      <c r="H9" s="47" t="s">
        <v>118</v>
      </c>
      <c r="I9" s="38" t="s">
        <v>128</v>
      </c>
      <c r="J9" s="48">
        <v>1</v>
      </c>
      <c r="K9" s="43">
        <v>175000</v>
      </c>
      <c r="L9" s="43">
        <v>175000</v>
      </c>
      <c r="M9" s="38" t="s">
        <v>120</v>
      </c>
      <c r="N9" s="41"/>
    </row>
    <row r="10" spans="1:14" s="36" customFormat="1" ht="23.1" customHeight="1">
      <c r="A10" s="38" t="s">
        <v>48</v>
      </c>
      <c r="B10" s="39">
        <v>20150402</v>
      </c>
      <c r="C10" s="38" t="s">
        <v>39</v>
      </c>
      <c r="D10" s="38" t="s">
        <v>187</v>
      </c>
      <c r="E10" s="38" t="s">
        <v>40</v>
      </c>
      <c r="F10" s="38" t="s">
        <v>41</v>
      </c>
      <c r="G10" s="38" t="s">
        <v>41</v>
      </c>
      <c r="H10" s="47" t="s">
        <v>129</v>
      </c>
      <c r="I10" s="38" t="s">
        <v>130</v>
      </c>
      <c r="J10" s="48">
        <v>110</v>
      </c>
      <c r="K10" s="43">
        <v>2500</v>
      </c>
      <c r="L10" s="43">
        <v>275000</v>
      </c>
      <c r="M10" s="38" t="s">
        <v>131</v>
      </c>
      <c r="N10" s="41"/>
    </row>
    <row r="11" spans="1:14" s="36" customFormat="1" ht="23.1" customHeight="1">
      <c r="A11" s="38" t="s">
        <v>49</v>
      </c>
      <c r="B11" s="41"/>
      <c r="C11" s="38" t="s">
        <v>39</v>
      </c>
      <c r="D11" s="38" t="s">
        <v>132</v>
      </c>
      <c r="E11" s="38" t="s">
        <v>40</v>
      </c>
      <c r="F11" s="38" t="s">
        <v>41</v>
      </c>
      <c r="G11" s="38" t="s">
        <v>41</v>
      </c>
      <c r="H11" s="47" t="s">
        <v>133</v>
      </c>
      <c r="I11" s="38" t="s">
        <v>130</v>
      </c>
      <c r="J11" s="48">
        <v>40</v>
      </c>
      <c r="K11" s="43">
        <v>2000</v>
      </c>
      <c r="L11" s="43">
        <v>80000</v>
      </c>
      <c r="M11" s="38" t="s">
        <v>131</v>
      </c>
      <c r="N11" s="41"/>
    </row>
    <row r="12" spans="1:14" s="36" customFormat="1" ht="23.1" customHeight="1">
      <c r="A12" s="38" t="s">
        <v>50</v>
      </c>
      <c r="B12" s="39">
        <v>20150415</v>
      </c>
      <c r="C12" s="38" t="s">
        <v>39</v>
      </c>
      <c r="D12" s="38" t="s">
        <v>132</v>
      </c>
      <c r="E12" s="38" t="s">
        <v>40</v>
      </c>
      <c r="F12" s="38" t="s">
        <v>41</v>
      </c>
      <c r="G12" s="38" t="s">
        <v>41</v>
      </c>
      <c r="H12" s="47" t="s">
        <v>133</v>
      </c>
      <c r="I12" s="38" t="s">
        <v>130</v>
      </c>
      <c r="J12" s="48">
        <v>20</v>
      </c>
      <c r="K12" s="43">
        <v>2000</v>
      </c>
      <c r="L12" s="43">
        <v>40000</v>
      </c>
      <c r="M12" s="38" t="s">
        <v>131</v>
      </c>
      <c r="N12" s="41"/>
    </row>
    <row r="13" spans="1:14" s="36" customFormat="1" ht="23.1" customHeight="1">
      <c r="A13" s="38" t="s">
        <v>51</v>
      </c>
      <c r="B13" s="39">
        <v>20150417</v>
      </c>
      <c r="C13" s="38" t="s">
        <v>39</v>
      </c>
      <c r="D13" s="38" t="s">
        <v>186</v>
      </c>
      <c r="E13" s="38" t="s">
        <v>99</v>
      </c>
      <c r="F13" s="38" t="s">
        <v>41</v>
      </c>
      <c r="G13" s="38" t="s">
        <v>41</v>
      </c>
      <c r="H13" s="47" t="s">
        <v>118</v>
      </c>
      <c r="I13" s="38" t="s">
        <v>134</v>
      </c>
      <c r="J13" s="48">
        <v>50</v>
      </c>
      <c r="K13" s="43">
        <v>1000</v>
      </c>
      <c r="L13" s="43">
        <v>50000</v>
      </c>
      <c r="M13" s="38" t="s">
        <v>127</v>
      </c>
      <c r="N13" s="41"/>
    </row>
    <row r="14" spans="1:14" s="36" customFormat="1" ht="23.1" customHeight="1">
      <c r="A14" s="38" t="s">
        <v>52</v>
      </c>
      <c r="B14" s="39">
        <v>20150515</v>
      </c>
      <c r="C14" s="38" t="s">
        <v>39</v>
      </c>
      <c r="D14" s="38" t="s">
        <v>184</v>
      </c>
      <c r="E14" s="38" t="s">
        <v>99</v>
      </c>
      <c r="F14" s="38" t="s">
        <v>41</v>
      </c>
      <c r="G14" s="38" t="s">
        <v>41</v>
      </c>
      <c r="H14" s="47" t="s">
        <v>135</v>
      </c>
      <c r="I14" s="38" t="s">
        <v>136</v>
      </c>
      <c r="J14" s="48">
        <v>1</v>
      </c>
      <c r="K14" s="43">
        <v>160000</v>
      </c>
      <c r="L14" s="43">
        <v>160000</v>
      </c>
      <c r="M14" s="38" t="s">
        <v>120</v>
      </c>
      <c r="N14" s="41"/>
    </row>
    <row r="15" spans="1:14" s="36" customFormat="1" ht="23.1" customHeight="1">
      <c r="A15" s="38" t="s">
        <v>53</v>
      </c>
      <c r="B15" s="39">
        <v>20150521</v>
      </c>
      <c r="C15" s="38" t="s">
        <v>39</v>
      </c>
      <c r="D15" s="38" t="s">
        <v>132</v>
      </c>
      <c r="E15" s="38" t="s">
        <v>40</v>
      </c>
      <c r="F15" s="38" t="s">
        <v>41</v>
      </c>
      <c r="G15" s="38" t="s">
        <v>41</v>
      </c>
      <c r="H15" s="47" t="s">
        <v>133</v>
      </c>
      <c r="I15" s="38" t="s">
        <v>130</v>
      </c>
      <c r="J15" s="48">
        <v>40</v>
      </c>
      <c r="K15" s="43">
        <v>2000</v>
      </c>
      <c r="L15" s="43">
        <v>80000</v>
      </c>
      <c r="M15" s="38" t="s">
        <v>131</v>
      </c>
      <c r="N15" s="41"/>
    </row>
    <row r="16" spans="1:14" s="36" customFormat="1" ht="23.1" customHeight="1">
      <c r="A16" s="38" t="s">
        <v>54</v>
      </c>
      <c r="B16" s="39">
        <v>20150602</v>
      </c>
      <c r="C16" s="38" t="s">
        <v>39</v>
      </c>
      <c r="D16" s="38" t="s">
        <v>186</v>
      </c>
      <c r="E16" s="38" t="s">
        <v>99</v>
      </c>
      <c r="F16" s="38" t="s">
        <v>41</v>
      </c>
      <c r="G16" s="38" t="s">
        <v>41</v>
      </c>
      <c r="H16" s="47" t="s">
        <v>118</v>
      </c>
      <c r="I16" s="38" t="s">
        <v>137</v>
      </c>
      <c r="J16" s="48">
        <v>1</v>
      </c>
      <c r="K16" s="43">
        <v>98000</v>
      </c>
      <c r="L16" s="43">
        <v>98000</v>
      </c>
      <c r="M16" s="38" t="s">
        <v>120</v>
      </c>
      <c r="N16" s="41"/>
    </row>
    <row r="17" spans="1:14" s="36" customFormat="1" ht="23.1" customHeight="1">
      <c r="A17" s="38" t="s">
        <v>55</v>
      </c>
      <c r="B17" s="39">
        <v>20150610</v>
      </c>
      <c r="C17" s="38" t="s">
        <v>39</v>
      </c>
      <c r="D17" s="38" t="s">
        <v>186</v>
      </c>
      <c r="E17" s="38" t="s">
        <v>99</v>
      </c>
      <c r="F17" s="38" t="s">
        <v>41</v>
      </c>
      <c r="G17" s="38" t="s">
        <v>41</v>
      </c>
      <c r="H17" s="47" t="s">
        <v>118</v>
      </c>
      <c r="I17" s="38" t="s">
        <v>138</v>
      </c>
      <c r="J17" s="48">
        <v>1</v>
      </c>
      <c r="K17" s="43">
        <v>150000</v>
      </c>
      <c r="L17" s="43">
        <v>150000</v>
      </c>
      <c r="M17" s="38" t="s">
        <v>139</v>
      </c>
      <c r="N17" s="41"/>
    </row>
    <row r="18" spans="1:14" s="36" customFormat="1" ht="23.1" customHeight="1">
      <c r="A18" s="37" t="s">
        <v>30</v>
      </c>
      <c r="B18" s="37" t="s">
        <v>31</v>
      </c>
      <c r="C18" s="37" t="s">
        <v>32</v>
      </c>
      <c r="D18" s="37" t="s">
        <v>36</v>
      </c>
      <c r="E18" s="37" t="s">
        <v>33</v>
      </c>
      <c r="F18" s="37" t="s">
        <v>59</v>
      </c>
      <c r="G18" s="37" t="s">
        <v>35</v>
      </c>
      <c r="H18" s="37" t="s">
        <v>37</v>
      </c>
      <c r="I18" s="37" t="s">
        <v>114</v>
      </c>
      <c r="J18" s="37" t="s">
        <v>115</v>
      </c>
      <c r="K18" s="37" t="s">
        <v>116</v>
      </c>
      <c r="L18" s="37" t="s">
        <v>18</v>
      </c>
      <c r="M18" s="37" t="s">
        <v>117</v>
      </c>
      <c r="N18" s="37" t="s">
        <v>15</v>
      </c>
    </row>
    <row r="19" spans="1:14" s="36" customFormat="1" ht="23.1" customHeight="1">
      <c r="A19" s="38" t="s">
        <v>56</v>
      </c>
      <c r="B19" s="39">
        <v>20150703</v>
      </c>
      <c r="C19" s="38" t="s">
        <v>39</v>
      </c>
      <c r="D19" s="38" t="s">
        <v>186</v>
      </c>
      <c r="E19" s="38" t="s">
        <v>99</v>
      </c>
      <c r="F19" s="38" t="s">
        <v>41</v>
      </c>
      <c r="G19" s="38" t="s">
        <v>41</v>
      </c>
      <c r="H19" s="47" t="s">
        <v>118</v>
      </c>
      <c r="I19" s="38" t="s">
        <v>128</v>
      </c>
      <c r="J19" s="48">
        <v>1</v>
      </c>
      <c r="K19" s="43">
        <v>78000</v>
      </c>
      <c r="L19" s="43">
        <v>78000</v>
      </c>
      <c r="M19" s="38" t="s">
        <v>120</v>
      </c>
      <c r="N19" s="41"/>
    </row>
    <row r="20" spans="1:14" s="36" customFormat="1" ht="23.1" customHeight="1">
      <c r="A20" s="38" t="s">
        <v>57</v>
      </c>
      <c r="B20" s="39">
        <v>20150806</v>
      </c>
      <c r="C20" s="38" t="s">
        <v>39</v>
      </c>
      <c r="D20" s="38" t="s">
        <v>186</v>
      </c>
      <c r="E20" s="38" t="s">
        <v>99</v>
      </c>
      <c r="F20" s="38" t="s">
        <v>41</v>
      </c>
      <c r="G20" s="38" t="s">
        <v>41</v>
      </c>
      <c r="H20" s="47" t="s">
        <v>118</v>
      </c>
      <c r="I20" s="38" t="s">
        <v>140</v>
      </c>
      <c r="J20" s="48">
        <v>1</v>
      </c>
      <c r="K20" s="43">
        <v>106000</v>
      </c>
      <c r="L20" s="43">
        <v>106000</v>
      </c>
      <c r="M20" s="38" t="s">
        <v>120</v>
      </c>
      <c r="N20" s="41"/>
    </row>
    <row r="21" spans="1:14" s="36" customFormat="1" ht="23.1" customHeight="1">
      <c r="A21" s="38" t="s">
        <v>58</v>
      </c>
      <c r="B21" s="39">
        <v>20150901</v>
      </c>
      <c r="C21" s="38" t="s">
        <v>39</v>
      </c>
      <c r="D21" s="38" t="s">
        <v>191</v>
      </c>
      <c r="E21" s="38" t="s">
        <v>99</v>
      </c>
      <c r="F21" s="38" t="s">
        <v>41</v>
      </c>
      <c r="G21" s="38" t="s">
        <v>41</v>
      </c>
      <c r="H21" s="47" t="s">
        <v>141</v>
      </c>
      <c r="I21" s="38" t="s">
        <v>142</v>
      </c>
      <c r="J21" s="48">
        <v>2</v>
      </c>
      <c r="K21" s="43">
        <v>20000</v>
      </c>
      <c r="L21" s="43">
        <v>40000</v>
      </c>
      <c r="M21" s="38" t="s">
        <v>139</v>
      </c>
      <c r="N21" s="41"/>
    </row>
    <row r="22" spans="1:14" s="36" customFormat="1" ht="23.1" customHeight="1">
      <c r="A22" s="38" t="s">
        <v>60</v>
      </c>
      <c r="B22" s="39">
        <v>20150919</v>
      </c>
      <c r="C22" s="38" t="s">
        <v>98</v>
      </c>
      <c r="D22" s="38" t="s">
        <v>190</v>
      </c>
      <c r="E22" s="38" t="s">
        <v>99</v>
      </c>
      <c r="F22" s="38" t="s">
        <v>41</v>
      </c>
      <c r="G22" s="38" t="s">
        <v>41</v>
      </c>
      <c r="H22" s="47" t="s">
        <v>143</v>
      </c>
      <c r="I22" s="38" t="s">
        <v>144</v>
      </c>
      <c r="J22" s="48">
        <v>93</v>
      </c>
      <c r="K22" s="43">
        <v>40000</v>
      </c>
      <c r="L22" s="43">
        <v>3720000</v>
      </c>
      <c r="M22" s="38" t="s">
        <v>127</v>
      </c>
      <c r="N22" s="41"/>
    </row>
    <row r="23" spans="1:14" s="36" customFormat="1" ht="23.1" customHeight="1">
      <c r="A23" s="38" t="s">
        <v>61</v>
      </c>
      <c r="B23" s="39">
        <v>20150923</v>
      </c>
      <c r="C23" s="38" t="s">
        <v>39</v>
      </c>
      <c r="D23" s="38" t="s">
        <v>185</v>
      </c>
      <c r="E23" s="38" t="s">
        <v>85</v>
      </c>
      <c r="F23" s="38" t="s">
        <v>41</v>
      </c>
      <c r="G23" s="38" t="s">
        <v>41</v>
      </c>
      <c r="H23" s="47" t="s">
        <v>145</v>
      </c>
      <c r="I23" s="38" t="s">
        <v>146</v>
      </c>
      <c r="J23" s="48">
        <v>1</v>
      </c>
      <c r="K23" s="43">
        <v>76000</v>
      </c>
      <c r="L23" s="43">
        <v>76000</v>
      </c>
      <c r="M23" s="38" t="s">
        <v>120</v>
      </c>
      <c r="N23" s="41"/>
    </row>
    <row r="24" spans="1:14" s="36" customFormat="1" ht="23.1" customHeight="1">
      <c r="A24" s="38" t="s">
        <v>62</v>
      </c>
      <c r="B24" s="39">
        <v>20151002</v>
      </c>
      <c r="C24" s="38" t="s">
        <v>39</v>
      </c>
      <c r="D24" s="38" t="s">
        <v>186</v>
      </c>
      <c r="E24" s="38" t="s">
        <v>99</v>
      </c>
      <c r="F24" s="38" t="s">
        <v>41</v>
      </c>
      <c r="G24" s="38" t="s">
        <v>41</v>
      </c>
      <c r="H24" s="47" t="s">
        <v>118</v>
      </c>
      <c r="I24" s="38" t="s">
        <v>147</v>
      </c>
      <c r="J24" s="48">
        <v>1</v>
      </c>
      <c r="K24" s="43">
        <v>135000</v>
      </c>
      <c r="L24" s="43">
        <v>135000</v>
      </c>
      <c r="M24" s="38" t="s">
        <v>120</v>
      </c>
      <c r="N24" s="41"/>
    </row>
    <row r="25" spans="1:14" s="36" customFormat="1" ht="23.1" customHeight="1">
      <c r="A25" s="38" t="s">
        <v>63</v>
      </c>
      <c r="B25" s="39">
        <v>20151021</v>
      </c>
      <c r="C25" s="38" t="s">
        <v>39</v>
      </c>
      <c r="D25" s="38" t="s">
        <v>132</v>
      </c>
      <c r="E25" s="38" t="s">
        <v>40</v>
      </c>
      <c r="F25" s="38" t="s">
        <v>41</v>
      </c>
      <c r="G25" s="38" t="s">
        <v>41</v>
      </c>
      <c r="H25" s="47" t="s">
        <v>133</v>
      </c>
      <c r="I25" s="38" t="s">
        <v>148</v>
      </c>
      <c r="J25" s="48">
        <v>1</v>
      </c>
      <c r="K25" s="43">
        <v>240000</v>
      </c>
      <c r="L25" s="43">
        <v>240000</v>
      </c>
      <c r="M25" s="38" t="s">
        <v>120</v>
      </c>
      <c r="N25" s="41"/>
    </row>
    <row r="26" spans="1:14" s="36" customFormat="1" ht="23.1" customHeight="1">
      <c r="A26" s="38" t="s">
        <v>64</v>
      </c>
      <c r="B26" s="39">
        <v>20151111</v>
      </c>
      <c r="C26" s="38" t="s">
        <v>39</v>
      </c>
      <c r="D26" s="38" t="s">
        <v>186</v>
      </c>
      <c r="E26" s="38" t="s">
        <v>99</v>
      </c>
      <c r="F26" s="38" t="s">
        <v>41</v>
      </c>
      <c r="G26" s="38" t="s">
        <v>41</v>
      </c>
      <c r="H26" s="47" t="s">
        <v>118</v>
      </c>
      <c r="I26" s="40" t="s">
        <v>149</v>
      </c>
      <c r="J26" s="48">
        <v>1</v>
      </c>
      <c r="K26" s="43">
        <v>97000</v>
      </c>
      <c r="L26" s="43">
        <v>97000</v>
      </c>
      <c r="M26" s="38" t="s">
        <v>120</v>
      </c>
      <c r="N26" s="41"/>
    </row>
    <row r="27" spans="1:14" s="36" customFormat="1" ht="23.1" customHeight="1">
      <c r="A27" s="38" t="s">
        <v>65</v>
      </c>
      <c r="B27" s="41"/>
      <c r="C27" s="38" t="s">
        <v>39</v>
      </c>
      <c r="D27" s="38" t="s">
        <v>189</v>
      </c>
      <c r="E27" s="38" t="s">
        <v>99</v>
      </c>
      <c r="F27" s="38" t="s">
        <v>41</v>
      </c>
      <c r="G27" s="38" t="s">
        <v>41</v>
      </c>
      <c r="H27" s="47" t="s">
        <v>150</v>
      </c>
      <c r="I27" s="38" t="s">
        <v>130</v>
      </c>
      <c r="J27" s="48">
        <v>200</v>
      </c>
      <c r="K27" s="43">
        <v>2000</v>
      </c>
      <c r="L27" s="43">
        <v>400000</v>
      </c>
      <c r="M27" s="38" t="s">
        <v>131</v>
      </c>
      <c r="N27" s="41"/>
    </row>
    <row r="28" spans="1:14" s="36" customFormat="1" ht="23.1" customHeight="1">
      <c r="A28" s="38" t="s">
        <v>66</v>
      </c>
      <c r="B28" s="39">
        <v>20151211</v>
      </c>
      <c r="C28" s="38" t="s">
        <v>39</v>
      </c>
      <c r="D28" s="38" t="s">
        <v>188</v>
      </c>
      <c r="E28" s="38" t="s">
        <v>85</v>
      </c>
      <c r="F28" s="38" t="s">
        <v>41</v>
      </c>
      <c r="G28" s="38" t="s">
        <v>41</v>
      </c>
      <c r="H28" s="47" t="s">
        <v>151</v>
      </c>
      <c r="I28" s="38" t="s">
        <v>152</v>
      </c>
      <c r="J28" s="48">
        <v>7</v>
      </c>
      <c r="K28" s="43">
        <v>20000</v>
      </c>
      <c r="L28" s="43">
        <v>140000</v>
      </c>
      <c r="M28" s="38" t="s">
        <v>139</v>
      </c>
      <c r="N28" s="41"/>
    </row>
    <row r="29" spans="1:14" s="36" customFormat="1" ht="23.1" customHeight="1">
      <c r="A29" s="38" t="s">
        <v>67</v>
      </c>
      <c r="B29" s="39">
        <v>20151221</v>
      </c>
      <c r="C29" s="38" t="s">
        <v>39</v>
      </c>
      <c r="D29" s="38" t="s">
        <v>187</v>
      </c>
      <c r="E29" s="38" t="s">
        <v>40</v>
      </c>
      <c r="F29" s="38" t="s">
        <v>41</v>
      </c>
      <c r="G29" s="38" t="s">
        <v>41</v>
      </c>
      <c r="H29" s="47" t="s">
        <v>153</v>
      </c>
      <c r="I29" s="38" t="s">
        <v>154</v>
      </c>
      <c r="J29" s="48">
        <v>8</v>
      </c>
      <c r="K29" s="43">
        <v>6250</v>
      </c>
      <c r="L29" s="43">
        <v>50000</v>
      </c>
      <c r="M29" s="38" t="s">
        <v>127</v>
      </c>
      <c r="N29" s="41"/>
    </row>
    <row r="30" spans="1:14" s="36" customFormat="1" ht="23.1" customHeight="1">
      <c r="A30" s="44"/>
      <c r="B30" s="45" t="s">
        <v>112</v>
      </c>
      <c r="C30" s="44"/>
      <c r="D30" s="44"/>
      <c r="E30" s="44"/>
      <c r="F30" s="44"/>
      <c r="G30" s="44"/>
      <c r="H30" s="44"/>
      <c r="I30" s="44"/>
      <c r="J30" s="49">
        <v>589</v>
      </c>
      <c r="K30" s="44"/>
      <c r="L30" s="46">
        <v>6525000</v>
      </c>
      <c r="M30" s="44"/>
      <c r="N30" s="44"/>
    </row>
    <row r="31" spans="1:14" s="36" customFormat="1"/>
    <row r="32" spans="1:14" s="36" customFormat="1">
      <c r="A32" s="66" t="s">
        <v>155</v>
      </c>
      <c r="B32" s="65"/>
      <c r="C32" s="65"/>
      <c r="D32" s="65"/>
      <c r="E32" s="65"/>
    </row>
  </sheetData>
  <mergeCells count="3">
    <mergeCell ref="A1:N1"/>
    <mergeCell ref="B2:C2"/>
    <mergeCell ref="A32:E32"/>
  </mergeCells>
  <phoneticPr fontId="9" type="noConversion"/>
  <pageMargins left="0.30000001192092896" right="0.34986111521720886" top="0.75" bottom="0.75" header="0.30000001192092896" footer="0.30000001192092896"/>
  <pageSetup paperSize="9" scale="72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G19"/>
  <sheetViews>
    <sheetView zoomScaleNormal="100" workbookViewId="0">
      <selection activeCell="H13" sqref="H13"/>
    </sheetView>
  </sheetViews>
  <sheetFormatPr defaultColWidth="9" defaultRowHeight="13.5"/>
  <cols>
    <col min="1" max="1" width="8.21875" style="20" customWidth="1"/>
    <col min="2" max="2" width="14.21875" style="21" customWidth="1"/>
    <col min="3" max="3" width="17.21875" style="21" customWidth="1"/>
    <col min="4" max="4" width="11.21875" style="20" customWidth="1"/>
    <col min="5" max="5" width="26.5546875" style="20" customWidth="1"/>
    <col min="6" max="6" width="9" style="20" customWidth="1"/>
    <col min="7" max="7" width="9" style="20"/>
    <col min="8" max="8" width="14.44140625" style="20" bestFit="1" customWidth="1"/>
    <col min="9" max="9" width="9.109375" style="20" bestFit="1" customWidth="1"/>
    <col min="10" max="16384" width="9" style="20"/>
  </cols>
  <sheetData>
    <row r="1" spans="1:7" s="36" customFormat="1" ht="68.25" customHeight="1">
      <c r="A1" s="64" t="s">
        <v>156</v>
      </c>
      <c r="B1" s="67"/>
      <c r="C1" s="67"/>
      <c r="D1" s="67"/>
      <c r="E1" s="67"/>
      <c r="F1" s="67"/>
      <c r="G1" s="50"/>
    </row>
    <row r="2" spans="1:7" s="36" customFormat="1" ht="14.45" customHeight="1">
      <c r="B2" s="68"/>
      <c r="C2" s="68"/>
    </row>
    <row r="3" spans="1:7" s="36" customFormat="1" ht="22.9" customHeight="1">
      <c r="A3" s="37" t="s">
        <v>30</v>
      </c>
      <c r="B3" s="51" t="s">
        <v>157</v>
      </c>
      <c r="C3" s="37" t="s">
        <v>158</v>
      </c>
      <c r="D3" s="37" t="s">
        <v>18</v>
      </c>
      <c r="E3" s="52" t="s">
        <v>159</v>
      </c>
      <c r="F3" s="37" t="s">
        <v>15</v>
      </c>
    </row>
    <row r="4" spans="1:7" s="36" customFormat="1" ht="20.100000000000001" customHeight="1">
      <c r="A4" s="38" t="s">
        <v>38</v>
      </c>
      <c r="B4" s="53">
        <v>20150430</v>
      </c>
      <c r="C4" s="47" t="s">
        <v>160</v>
      </c>
      <c r="D4" s="43">
        <v>340000</v>
      </c>
      <c r="E4" s="54" t="s">
        <v>160</v>
      </c>
      <c r="F4" s="41"/>
    </row>
    <row r="5" spans="1:7" s="36" customFormat="1" ht="20.100000000000001" customHeight="1">
      <c r="A5" s="38" t="s">
        <v>43</v>
      </c>
      <c r="B5" s="53">
        <v>20150930</v>
      </c>
      <c r="C5" s="47" t="s">
        <v>160</v>
      </c>
      <c r="D5" s="43">
        <v>600000</v>
      </c>
      <c r="E5" s="54" t="s">
        <v>160</v>
      </c>
      <c r="F5" s="41"/>
    </row>
    <row r="6" spans="1:7" s="36" customFormat="1" ht="20.100000000000001" customHeight="1">
      <c r="A6" s="38" t="s">
        <v>44</v>
      </c>
      <c r="B6" s="53">
        <v>20151125</v>
      </c>
      <c r="C6" s="47" t="s">
        <v>161</v>
      </c>
      <c r="D6" s="43">
        <v>710000</v>
      </c>
      <c r="E6" s="54" t="s">
        <v>162</v>
      </c>
      <c r="F6" s="41"/>
    </row>
    <row r="7" spans="1:7" s="36" customFormat="1" ht="20.100000000000001" customHeight="1">
      <c r="A7" s="38" t="s">
        <v>45</v>
      </c>
      <c r="B7" s="53">
        <v>20151228</v>
      </c>
      <c r="C7" s="47" t="s">
        <v>160</v>
      </c>
      <c r="D7" s="43">
        <v>531880</v>
      </c>
      <c r="E7" s="54" t="s">
        <v>160</v>
      </c>
      <c r="F7" s="41"/>
    </row>
    <row r="8" spans="1:7" s="36" customFormat="1" ht="20.100000000000001" customHeight="1">
      <c r="A8" s="38" t="s">
        <v>46</v>
      </c>
      <c r="B8" s="55"/>
      <c r="C8" s="47" t="s">
        <v>160</v>
      </c>
      <c r="D8" s="43">
        <v>22000</v>
      </c>
      <c r="E8" s="54" t="s">
        <v>160</v>
      </c>
      <c r="F8" s="41"/>
    </row>
    <row r="9" spans="1:7" s="36" customFormat="1" ht="20.100000000000001" customHeight="1">
      <c r="A9" s="38" t="s">
        <v>47</v>
      </c>
      <c r="B9" s="55"/>
      <c r="C9" s="47" t="s">
        <v>161</v>
      </c>
      <c r="D9" s="43">
        <v>736500</v>
      </c>
      <c r="E9" s="54" t="s">
        <v>162</v>
      </c>
      <c r="F9" s="41"/>
    </row>
    <row r="10" spans="1:7" s="36" customFormat="1" ht="20.100000000000001" customHeight="1">
      <c r="A10" s="38" t="s">
        <v>48</v>
      </c>
      <c r="B10" s="55"/>
      <c r="C10" s="47" t="s">
        <v>161</v>
      </c>
      <c r="D10" s="43">
        <v>793000</v>
      </c>
      <c r="E10" s="54" t="s">
        <v>162</v>
      </c>
      <c r="F10" s="41"/>
    </row>
    <row r="11" spans="1:7" s="36" customFormat="1" ht="20.100000000000001" customHeight="1">
      <c r="A11" s="38" t="s">
        <v>49</v>
      </c>
      <c r="B11" s="55"/>
      <c r="C11" s="47" t="s">
        <v>160</v>
      </c>
      <c r="D11" s="43">
        <v>47000</v>
      </c>
      <c r="E11" s="54" t="s">
        <v>160</v>
      </c>
      <c r="F11" s="41"/>
    </row>
    <row r="12" spans="1:7" s="36" customFormat="1" ht="20.100000000000001" customHeight="1">
      <c r="A12" s="38" t="s">
        <v>50</v>
      </c>
      <c r="B12" s="55"/>
      <c r="C12" s="47" t="s">
        <v>160</v>
      </c>
      <c r="D12" s="43">
        <v>546450</v>
      </c>
      <c r="E12" s="54" t="s">
        <v>160</v>
      </c>
      <c r="F12" s="41"/>
    </row>
    <row r="13" spans="1:7" s="36" customFormat="1" ht="20.100000000000001" customHeight="1">
      <c r="A13" s="38" t="s">
        <v>51</v>
      </c>
      <c r="B13" s="53">
        <v>20151229</v>
      </c>
      <c r="C13" s="47" t="s">
        <v>163</v>
      </c>
      <c r="D13" s="43">
        <v>1401500</v>
      </c>
      <c r="E13" s="54" t="s">
        <v>164</v>
      </c>
      <c r="F13" s="41"/>
    </row>
    <row r="14" spans="1:7" s="36" customFormat="1" ht="20.100000000000001" customHeight="1">
      <c r="A14" s="38" t="s">
        <v>52</v>
      </c>
      <c r="B14" s="55"/>
      <c r="C14" s="47" t="s">
        <v>165</v>
      </c>
      <c r="D14" s="43">
        <v>252360</v>
      </c>
      <c r="E14" s="54" t="s">
        <v>166</v>
      </c>
      <c r="F14" s="41"/>
    </row>
    <row r="15" spans="1:7" s="36" customFormat="1" ht="20.100000000000001" customHeight="1">
      <c r="A15" s="38" t="s">
        <v>53</v>
      </c>
      <c r="B15" s="55"/>
      <c r="C15" s="47" t="s">
        <v>167</v>
      </c>
      <c r="D15" s="43">
        <v>186810</v>
      </c>
      <c r="E15" s="54" t="s">
        <v>168</v>
      </c>
      <c r="F15" s="41"/>
    </row>
    <row r="16" spans="1:7" s="36" customFormat="1" ht="20.100000000000001" customHeight="1">
      <c r="A16" s="38" t="s">
        <v>54</v>
      </c>
      <c r="B16" s="55"/>
      <c r="C16" s="47" t="s">
        <v>160</v>
      </c>
      <c r="D16" s="43">
        <v>366300</v>
      </c>
      <c r="E16" s="54" t="s">
        <v>169</v>
      </c>
      <c r="F16" s="41"/>
    </row>
    <row r="17" spans="1:6" s="36" customFormat="1" ht="20.100000000000001" customHeight="1">
      <c r="A17" s="38" t="s">
        <v>55</v>
      </c>
      <c r="B17" s="53">
        <v>20151231</v>
      </c>
      <c r="C17" s="47" t="s">
        <v>160</v>
      </c>
      <c r="D17" s="43">
        <v>236200</v>
      </c>
      <c r="E17" s="54" t="s">
        <v>160</v>
      </c>
      <c r="F17" s="41"/>
    </row>
    <row r="18" spans="1:6" s="36" customFormat="1" ht="20.100000000000001" customHeight="1">
      <c r="A18" s="59"/>
      <c r="B18" s="56" t="s">
        <v>112</v>
      </c>
      <c r="C18" s="44"/>
      <c r="D18" s="46">
        <v>6770000</v>
      </c>
      <c r="E18" s="57"/>
      <c r="F18" s="44"/>
    </row>
    <row r="19" spans="1:6" s="36" customFormat="1" ht="14.45" customHeight="1">
      <c r="A19" s="66" t="s">
        <v>155</v>
      </c>
      <c r="B19" s="65"/>
      <c r="C19" s="65"/>
      <c r="F19" s="58"/>
    </row>
  </sheetData>
  <mergeCells count="3">
    <mergeCell ref="A19:C19"/>
    <mergeCell ref="A1:F1"/>
    <mergeCell ref="B2:C2"/>
  </mergeCells>
  <phoneticPr fontId="9" type="noConversion"/>
  <pageMargins left="0.69986110925674438" right="0.69986110925674438" top="0.75" bottom="0.75" header="0.30000001192092896" footer="0.30000001192092896"/>
  <pageSetup paperSize="9" scale="7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568ED4"/>
  </sheetPr>
  <dimension ref="A1:K30"/>
  <sheetViews>
    <sheetView zoomScaleNormal="100" workbookViewId="0">
      <selection sqref="A1:XFD30"/>
    </sheetView>
  </sheetViews>
  <sheetFormatPr defaultColWidth="9" defaultRowHeight="13.5"/>
  <cols>
    <col min="1" max="1" width="8.33203125" style="25" customWidth="1"/>
    <col min="2" max="2" width="11.77734375" style="17" customWidth="1"/>
    <col min="3" max="3" width="16.44140625" style="2" customWidth="1"/>
    <col min="4" max="4" width="11.109375" style="2" customWidth="1"/>
    <col min="5" max="5" width="8.44140625" style="21" customWidth="1"/>
    <col min="6" max="6" width="9.88671875" style="2" customWidth="1"/>
    <col min="7" max="7" width="11.6640625" style="20" customWidth="1"/>
    <col min="8" max="8" width="6.21875" style="2" customWidth="1"/>
    <col min="9" max="16384" width="9" style="2"/>
  </cols>
  <sheetData>
    <row r="1" spans="1:11" s="36" customFormat="1" ht="68.25" customHeight="1">
      <c r="A1" s="64" t="s">
        <v>170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s="36" customFormat="1" ht="14.45" customHeight="1">
      <c r="B2" s="68"/>
      <c r="C2" s="68"/>
    </row>
    <row r="3" spans="1:11" s="36" customFormat="1" ht="22.9" customHeight="1">
      <c r="A3" s="37" t="s">
        <v>30</v>
      </c>
      <c r="B3" s="37" t="s">
        <v>157</v>
      </c>
      <c r="C3" s="37" t="s">
        <v>158</v>
      </c>
      <c r="D3" s="37" t="s">
        <v>171</v>
      </c>
      <c r="E3" s="37" t="s">
        <v>114</v>
      </c>
      <c r="F3" s="37" t="s">
        <v>115</v>
      </c>
      <c r="G3" s="37" t="s">
        <v>18</v>
      </c>
      <c r="H3" s="37" t="s">
        <v>117</v>
      </c>
      <c r="I3" s="37" t="s">
        <v>15</v>
      </c>
      <c r="J3" s="37" t="s">
        <v>172</v>
      </c>
    </row>
    <row r="4" spans="1:11" s="36" customFormat="1" ht="22.9" customHeight="1">
      <c r="A4" s="38" t="s">
        <v>38</v>
      </c>
      <c r="B4" s="39">
        <v>20150106</v>
      </c>
      <c r="C4" s="47" t="s">
        <v>118</v>
      </c>
      <c r="D4" s="38" t="s">
        <v>173</v>
      </c>
      <c r="E4" s="38" t="s">
        <v>119</v>
      </c>
      <c r="F4" s="48">
        <v>1</v>
      </c>
      <c r="G4" s="43">
        <v>47000</v>
      </c>
      <c r="H4" s="38" t="s">
        <v>120</v>
      </c>
      <c r="I4" s="41"/>
      <c r="J4" s="39">
        <v>20150106</v>
      </c>
    </row>
    <row r="5" spans="1:11" s="36" customFormat="1" ht="22.9" customHeight="1">
      <c r="A5" s="38" t="s">
        <v>43</v>
      </c>
      <c r="B5" s="39">
        <v>20150202</v>
      </c>
      <c r="C5" s="47" t="s">
        <v>118</v>
      </c>
      <c r="D5" s="38" t="s">
        <v>173</v>
      </c>
      <c r="E5" s="38" t="s">
        <v>121</v>
      </c>
      <c r="F5" s="48">
        <v>1</v>
      </c>
      <c r="G5" s="43">
        <v>56000</v>
      </c>
      <c r="H5" s="38" t="s">
        <v>120</v>
      </c>
      <c r="I5" s="41"/>
      <c r="J5" s="39">
        <v>20150202</v>
      </c>
    </row>
    <row r="6" spans="1:11" s="36" customFormat="1" ht="20.100000000000001" customHeight="1">
      <c r="A6" s="38" t="s">
        <v>44</v>
      </c>
      <c r="B6" s="39">
        <v>20150211</v>
      </c>
      <c r="C6" s="47" t="s">
        <v>123</v>
      </c>
      <c r="D6" s="38" t="s">
        <v>174</v>
      </c>
      <c r="E6" s="38" t="s">
        <v>124</v>
      </c>
      <c r="F6" s="48">
        <v>1</v>
      </c>
      <c r="G6" s="43">
        <v>136000</v>
      </c>
      <c r="H6" s="38" t="s">
        <v>120</v>
      </c>
      <c r="I6" s="41"/>
      <c r="J6" s="39">
        <v>20150211</v>
      </c>
    </row>
    <row r="7" spans="1:11" s="36" customFormat="1" ht="22.9" customHeight="1">
      <c r="A7" s="38" t="s">
        <v>45</v>
      </c>
      <c r="B7" s="39">
        <v>20150216</v>
      </c>
      <c r="C7" s="47" t="s">
        <v>118</v>
      </c>
      <c r="D7" s="38" t="s">
        <v>173</v>
      </c>
      <c r="E7" s="38" t="s">
        <v>125</v>
      </c>
      <c r="F7" s="48">
        <v>1</v>
      </c>
      <c r="G7" s="43">
        <v>21000</v>
      </c>
      <c r="H7" s="38" t="s">
        <v>120</v>
      </c>
      <c r="I7" s="41"/>
      <c r="J7" s="39">
        <v>20150216</v>
      </c>
    </row>
    <row r="8" spans="1:11" s="36" customFormat="1" ht="20.100000000000001" customHeight="1">
      <c r="A8" s="38" t="s">
        <v>46</v>
      </c>
      <c r="B8" s="39">
        <v>20150227</v>
      </c>
      <c r="C8" s="47" t="s">
        <v>118</v>
      </c>
      <c r="D8" s="38" t="s">
        <v>173</v>
      </c>
      <c r="E8" s="38" t="s">
        <v>126</v>
      </c>
      <c r="F8" s="48">
        <v>5</v>
      </c>
      <c r="G8" s="43">
        <v>75000</v>
      </c>
      <c r="H8" s="38" t="s">
        <v>127</v>
      </c>
      <c r="I8" s="41"/>
      <c r="J8" s="39">
        <v>20150227</v>
      </c>
    </row>
    <row r="9" spans="1:11" s="36" customFormat="1" ht="20.100000000000001" customHeight="1">
      <c r="A9" s="38" t="s">
        <v>47</v>
      </c>
      <c r="B9" s="39">
        <v>20150401</v>
      </c>
      <c r="C9" s="47" t="s">
        <v>118</v>
      </c>
      <c r="D9" s="38" t="s">
        <v>173</v>
      </c>
      <c r="E9" s="38" t="s">
        <v>128</v>
      </c>
      <c r="F9" s="48">
        <v>1</v>
      </c>
      <c r="G9" s="43">
        <v>175000</v>
      </c>
      <c r="H9" s="38" t="s">
        <v>120</v>
      </c>
      <c r="I9" s="41"/>
      <c r="J9" s="39">
        <v>20150401</v>
      </c>
    </row>
    <row r="10" spans="1:11" s="36" customFormat="1" ht="20.100000000000001" customHeight="1">
      <c r="A10" s="38" t="s">
        <v>48</v>
      </c>
      <c r="B10" s="39">
        <v>20150402</v>
      </c>
      <c r="C10" s="47" t="s">
        <v>133</v>
      </c>
      <c r="D10" s="38" t="s">
        <v>175</v>
      </c>
      <c r="E10" s="38" t="s">
        <v>130</v>
      </c>
      <c r="F10" s="48">
        <v>40</v>
      </c>
      <c r="G10" s="43">
        <v>80000</v>
      </c>
      <c r="H10" s="38" t="s">
        <v>131</v>
      </c>
      <c r="I10" s="41"/>
      <c r="J10" s="39">
        <v>20150402</v>
      </c>
    </row>
    <row r="11" spans="1:11" s="36" customFormat="1" ht="20.100000000000001" customHeight="1">
      <c r="A11" s="38" t="s">
        <v>49</v>
      </c>
      <c r="B11" s="41"/>
      <c r="C11" s="47" t="s">
        <v>129</v>
      </c>
      <c r="D11" s="38" t="s">
        <v>175</v>
      </c>
      <c r="E11" s="38" t="s">
        <v>130</v>
      </c>
      <c r="F11" s="48">
        <v>110</v>
      </c>
      <c r="G11" s="43">
        <v>275000</v>
      </c>
      <c r="H11" s="38" t="s">
        <v>131</v>
      </c>
      <c r="I11" s="41"/>
      <c r="J11" s="39">
        <v>20150402</v>
      </c>
    </row>
    <row r="12" spans="1:11" s="36" customFormat="1" ht="20.100000000000001" customHeight="1">
      <c r="A12" s="38" t="s">
        <v>50</v>
      </c>
      <c r="B12" s="39">
        <v>20150415</v>
      </c>
      <c r="C12" s="47" t="s">
        <v>133</v>
      </c>
      <c r="D12" s="38" t="s">
        <v>175</v>
      </c>
      <c r="E12" s="38" t="s">
        <v>130</v>
      </c>
      <c r="F12" s="48">
        <v>20</v>
      </c>
      <c r="G12" s="43">
        <v>40000</v>
      </c>
      <c r="H12" s="38" t="s">
        <v>131</v>
      </c>
      <c r="I12" s="41"/>
      <c r="J12" s="39">
        <v>20150415</v>
      </c>
    </row>
    <row r="13" spans="1:11" s="36" customFormat="1" ht="20.100000000000001" customHeight="1">
      <c r="A13" s="38" t="s">
        <v>51</v>
      </c>
      <c r="B13" s="39">
        <v>20150417</v>
      </c>
      <c r="C13" s="47" t="s">
        <v>118</v>
      </c>
      <c r="D13" s="38" t="s">
        <v>173</v>
      </c>
      <c r="E13" s="38" t="s">
        <v>134</v>
      </c>
      <c r="F13" s="48">
        <v>50</v>
      </c>
      <c r="G13" s="43">
        <v>50000</v>
      </c>
      <c r="H13" s="38" t="s">
        <v>127</v>
      </c>
      <c r="I13" s="41"/>
      <c r="J13" s="39">
        <v>20150417</v>
      </c>
    </row>
    <row r="14" spans="1:11" s="36" customFormat="1" ht="20.100000000000001" customHeight="1">
      <c r="A14" s="38" t="s">
        <v>52</v>
      </c>
      <c r="B14" s="39">
        <v>20150515</v>
      </c>
      <c r="C14" s="47" t="s">
        <v>135</v>
      </c>
      <c r="D14" s="38" t="s">
        <v>175</v>
      </c>
      <c r="E14" s="38" t="s">
        <v>136</v>
      </c>
      <c r="F14" s="48">
        <v>1</v>
      </c>
      <c r="G14" s="43">
        <v>160000</v>
      </c>
      <c r="H14" s="38" t="s">
        <v>120</v>
      </c>
      <c r="I14" s="41"/>
      <c r="J14" s="39">
        <v>20150515</v>
      </c>
    </row>
    <row r="15" spans="1:11" s="36" customFormat="1" ht="20.100000000000001" customHeight="1">
      <c r="A15" s="38" t="s">
        <v>53</v>
      </c>
      <c r="B15" s="39">
        <v>20150521</v>
      </c>
      <c r="C15" s="47" t="s">
        <v>133</v>
      </c>
      <c r="D15" s="38" t="s">
        <v>175</v>
      </c>
      <c r="E15" s="38" t="s">
        <v>130</v>
      </c>
      <c r="F15" s="48">
        <v>40</v>
      </c>
      <c r="G15" s="43">
        <v>80000</v>
      </c>
      <c r="H15" s="38" t="s">
        <v>131</v>
      </c>
      <c r="I15" s="41"/>
      <c r="J15" s="39">
        <v>20150521</v>
      </c>
    </row>
    <row r="16" spans="1:11" s="36" customFormat="1" ht="20.100000000000001" customHeight="1">
      <c r="A16" s="38" t="s">
        <v>54</v>
      </c>
      <c r="B16" s="39">
        <v>20150602</v>
      </c>
      <c r="C16" s="47" t="s">
        <v>118</v>
      </c>
      <c r="D16" s="38" t="s">
        <v>173</v>
      </c>
      <c r="E16" s="38" t="s">
        <v>137</v>
      </c>
      <c r="F16" s="48">
        <v>1</v>
      </c>
      <c r="G16" s="43">
        <v>98000</v>
      </c>
      <c r="H16" s="38" t="s">
        <v>120</v>
      </c>
      <c r="I16" s="41"/>
      <c r="J16" s="39">
        <v>20150602</v>
      </c>
    </row>
    <row r="17" spans="1:10" s="36" customFormat="1" ht="20.100000000000001" customHeight="1">
      <c r="A17" s="38" t="s">
        <v>55</v>
      </c>
      <c r="B17" s="39">
        <v>20150610</v>
      </c>
      <c r="C17" s="47" t="s">
        <v>118</v>
      </c>
      <c r="D17" s="38" t="s">
        <v>173</v>
      </c>
      <c r="E17" s="38" t="s">
        <v>138</v>
      </c>
      <c r="F17" s="48">
        <v>1</v>
      </c>
      <c r="G17" s="43">
        <v>150000</v>
      </c>
      <c r="H17" s="38" t="s">
        <v>139</v>
      </c>
      <c r="I17" s="41"/>
      <c r="J17" s="39">
        <v>20150610</v>
      </c>
    </row>
    <row r="18" spans="1:10" s="36" customFormat="1" ht="20.100000000000001" customHeight="1">
      <c r="A18" s="38" t="s">
        <v>56</v>
      </c>
      <c r="B18" s="39">
        <v>20150703</v>
      </c>
      <c r="C18" s="47" t="s">
        <v>118</v>
      </c>
      <c r="D18" s="38" t="s">
        <v>173</v>
      </c>
      <c r="E18" s="38" t="s">
        <v>128</v>
      </c>
      <c r="F18" s="48">
        <v>1</v>
      </c>
      <c r="G18" s="43">
        <v>78000</v>
      </c>
      <c r="H18" s="38" t="s">
        <v>120</v>
      </c>
      <c r="I18" s="41"/>
      <c r="J18" s="39">
        <v>20150703</v>
      </c>
    </row>
    <row r="19" spans="1:10" s="36" customFormat="1" ht="20.100000000000001" customHeight="1">
      <c r="A19" s="38" t="s">
        <v>57</v>
      </c>
      <c r="B19" s="39">
        <v>20150806</v>
      </c>
      <c r="C19" s="47" t="s">
        <v>118</v>
      </c>
      <c r="D19" s="38" t="s">
        <v>173</v>
      </c>
      <c r="E19" s="38" t="s">
        <v>140</v>
      </c>
      <c r="F19" s="48">
        <v>1</v>
      </c>
      <c r="G19" s="43">
        <v>106000</v>
      </c>
      <c r="H19" s="38" t="s">
        <v>120</v>
      </c>
      <c r="I19" s="41"/>
      <c r="J19" s="39">
        <v>20150806</v>
      </c>
    </row>
    <row r="20" spans="1:10" s="36" customFormat="1" ht="20.100000000000001" customHeight="1">
      <c r="A20" s="38" t="s">
        <v>58</v>
      </c>
      <c r="B20" s="39">
        <v>20150901</v>
      </c>
      <c r="C20" s="47" t="s">
        <v>141</v>
      </c>
      <c r="D20" s="38" t="s">
        <v>174</v>
      </c>
      <c r="E20" s="38" t="s">
        <v>142</v>
      </c>
      <c r="F20" s="48">
        <v>2</v>
      </c>
      <c r="G20" s="43">
        <v>40000</v>
      </c>
      <c r="H20" s="38" t="s">
        <v>139</v>
      </c>
      <c r="I20" s="41"/>
      <c r="J20" s="39">
        <v>20150901</v>
      </c>
    </row>
    <row r="21" spans="1:10" s="36" customFormat="1" ht="22.9" customHeight="1">
      <c r="A21" s="37" t="s">
        <v>30</v>
      </c>
      <c r="B21" s="37" t="s">
        <v>157</v>
      </c>
      <c r="C21" s="37" t="s">
        <v>158</v>
      </c>
      <c r="D21" s="37" t="s">
        <v>171</v>
      </c>
      <c r="E21" s="37" t="s">
        <v>114</v>
      </c>
      <c r="F21" s="37" t="s">
        <v>115</v>
      </c>
      <c r="G21" s="37" t="s">
        <v>18</v>
      </c>
      <c r="H21" s="37" t="s">
        <v>117</v>
      </c>
      <c r="I21" s="37" t="s">
        <v>15</v>
      </c>
      <c r="J21" s="37" t="s">
        <v>172</v>
      </c>
    </row>
    <row r="22" spans="1:10" s="36" customFormat="1" ht="20.100000000000001" customHeight="1">
      <c r="A22" s="38" t="s">
        <v>60</v>
      </c>
      <c r="B22" s="39">
        <v>20150919</v>
      </c>
      <c r="C22" s="47" t="s">
        <v>143</v>
      </c>
      <c r="D22" s="38" t="s">
        <v>173</v>
      </c>
      <c r="E22" s="38" t="s">
        <v>144</v>
      </c>
      <c r="F22" s="48">
        <v>93</v>
      </c>
      <c r="G22" s="43">
        <v>3720000</v>
      </c>
      <c r="H22" s="38" t="s">
        <v>127</v>
      </c>
      <c r="I22" s="41"/>
      <c r="J22" s="39">
        <v>20150919</v>
      </c>
    </row>
    <row r="23" spans="1:10" s="36" customFormat="1" ht="20.100000000000001" customHeight="1">
      <c r="A23" s="38" t="s">
        <v>61</v>
      </c>
      <c r="B23" s="39">
        <v>20150923</v>
      </c>
      <c r="C23" s="47" t="s">
        <v>145</v>
      </c>
      <c r="D23" s="38" t="s">
        <v>174</v>
      </c>
      <c r="E23" s="38" t="s">
        <v>146</v>
      </c>
      <c r="F23" s="48">
        <v>1</v>
      </c>
      <c r="G23" s="43">
        <v>76000</v>
      </c>
      <c r="H23" s="38" t="s">
        <v>120</v>
      </c>
      <c r="I23" s="41"/>
      <c r="J23" s="39">
        <v>20150923</v>
      </c>
    </row>
    <row r="24" spans="1:10" s="36" customFormat="1" ht="20.100000000000001" customHeight="1">
      <c r="A24" s="38" t="s">
        <v>62</v>
      </c>
      <c r="B24" s="39">
        <v>20151002</v>
      </c>
      <c r="C24" s="47" t="s">
        <v>118</v>
      </c>
      <c r="D24" s="38" t="s">
        <v>173</v>
      </c>
      <c r="E24" s="38" t="s">
        <v>147</v>
      </c>
      <c r="F24" s="48">
        <v>1</v>
      </c>
      <c r="G24" s="43">
        <v>135000</v>
      </c>
      <c r="H24" s="38" t="s">
        <v>120</v>
      </c>
      <c r="I24" s="41"/>
      <c r="J24" s="39">
        <v>20151002</v>
      </c>
    </row>
    <row r="25" spans="1:10" s="36" customFormat="1" ht="20.100000000000001" customHeight="1">
      <c r="A25" s="38" t="s">
        <v>63</v>
      </c>
      <c r="B25" s="39">
        <v>20151021</v>
      </c>
      <c r="C25" s="47" t="s">
        <v>133</v>
      </c>
      <c r="D25" s="38" t="s">
        <v>175</v>
      </c>
      <c r="E25" s="38" t="s">
        <v>148</v>
      </c>
      <c r="F25" s="48">
        <v>1</v>
      </c>
      <c r="G25" s="43">
        <v>240000</v>
      </c>
      <c r="H25" s="38" t="s">
        <v>120</v>
      </c>
      <c r="I25" s="41"/>
      <c r="J25" s="39">
        <v>20151021</v>
      </c>
    </row>
    <row r="26" spans="1:10" s="36" customFormat="1" ht="22.9" customHeight="1">
      <c r="A26" s="38" t="s">
        <v>64</v>
      </c>
      <c r="B26" s="39">
        <v>20151111</v>
      </c>
      <c r="C26" s="47" t="s">
        <v>118</v>
      </c>
      <c r="D26" s="38" t="s">
        <v>173</v>
      </c>
      <c r="E26" s="38" t="s">
        <v>149</v>
      </c>
      <c r="F26" s="48">
        <v>1</v>
      </c>
      <c r="G26" s="43">
        <v>97000</v>
      </c>
      <c r="H26" s="38" t="s">
        <v>120</v>
      </c>
      <c r="I26" s="41"/>
      <c r="J26" s="39">
        <v>20151111</v>
      </c>
    </row>
    <row r="27" spans="1:10" s="36" customFormat="1" ht="22.9" customHeight="1">
      <c r="A27" s="38" t="s">
        <v>65</v>
      </c>
      <c r="B27" s="41"/>
      <c r="C27" s="47" t="s">
        <v>150</v>
      </c>
      <c r="D27" s="38" t="s">
        <v>175</v>
      </c>
      <c r="E27" s="38" t="s">
        <v>130</v>
      </c>
      <c r="F27" s="48">
        <v>200</v>
      </c>
      <c r="G27" s="43">
        <v>400000</v>
      </c>
      <c r="H27" s="38" t="s">
        <v>131</v>
      </c>
      <c r="I27" s="41"/>
      <c r="J27" s="39">
        <v>20151111</v>
      </c>
    </row>
    <row r="28" spans="1:10" s="36" customFormat="1" ht="20.100000000000001" customHeight="1">
      <c r="A28" s="38" t="s">
        <v>66</v>
      </c>
      <c r="B28" s="39">
        <v>20151211</v>
      </c>
      <c r="C28" s="47" t="s">
        <v>151</v>
      </c>
      <c r="D28" s="38" t="s">
        <v>175</v>
      </c>
      <c r="E28" s="38" t="s">
        <v>152</v>
      </c>
      <c r="F28" s="48">
        <v>7</v>
      </c>
      <c r="G28" s="43">
        <v>140000</v>
      </c>
      <c r="H28" s="38" t="s">
        <v>139</v>
      </c>
      <c r="I28" s="41"/>
      <c r="J28" s="39">
        <v>20151211</v>
      </c>
    </row>
    <row r="29" spans="1:10" s="36" customFormat="1" ht="20.100000000000001" customHeight="1">
      <c r="A29" s="38" t="s">
        <v>67</v>
      </c>
      <c r="B29" s="39">
        <v>20151221</v>
      </c>
      <c r="C29" s="47" t="s">
        <v>153</v>
      </c>
      <c r="D29" s="38" t="s">
        <v>174</v>
      </c>
      <c r="E29" s="38" t="s">
        <v>154</v>
      </c>
      <c r="F29" s="48">
        <v>8</v>
      </c>
      <c r="G29" s="43">
        <v>50000</v>
      </c>
      <c r="H29" s="38" t="s">
        <v>127</v>
      </c>
      <c r="I29" s="41"/>
      <c r="J29" s="39">
        <v>20151221</v>
      </c>
    </row>
    <row r="30" spans="1:10" s="36" customFormat="1" ht="20.100000000000001" customHeight="1">
      <c r="A30" s="44"/>
      <c r="B30" s="45" t="s">
        <v>112</v>
      </c>
      <c r="C30" s="44"/>
      <c r="D30" s="44"/>
      <c r="E30" s="44"/>
      <c r="F30" s="49">
        <v>589</v>
      </c>
      <c r="G30" s="46">
        <v>6525000</v>
      </c>
      <c r="H30" s="44"/>
      <c r="I30" s="44"/>
      <c r="J30" s="44"/>
    </row>
  </sheetData>
  <mergeCells count="2">
    <mergeCell ref="A1:K1"/>
    <mergeCell ref="B2:C2"/>
  </mergeCells>
  <phoneticPr fontId="9" type="noConversion"/>
  <pageMargins left="0.69986110925674438" right="0.69986110925674438" top="0.75" bottom="0.75" header="0.30000001192092896" footer="0.30000001192092896"/>
  <pageSetup paperSize="9" scale="9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E46C0A"/>
  </sheetPr>
  <dimension ref="A1:C5"/>
  <sheetViews>
    <sheetView zoomScaleNormal="100" workbookViewId="0">
      <selection activeCell="B5" sqref="B5"/>
    </sheetView>
  </sheetViews>
  <sheetFormatPr defaultColWidth="9" defaultRowHeight="13.5"/>
  <cols>
    <col min="1" max="1" width="17.6640625" style="2" customWidth="1"/>
    <col min="2" max="2" width="40.109375" style="2" customWidth="1"/>
    <col min="3" max="3" width="19.6640625" style="2" customWidth="1"/>
    <col min="4" max="16384" width="9" style="2"/>
  </cols>
  <sheetData>
    <row r="1" spans="1:3" ht="40.5" customHeight="1">
      <c r="A1" s="69" t="s">
        <v>8</v>
      </c>
      <c r="B1" s="70"/>
      <c r="C1" s="70"/>
    </row>
    <row r="2" spans="1:3" ht="14.25">
      <c r="A2" s="71"/>
      <c r="B2" s="71"/>
      <c r="C2" s="71"/>
    </row>
    <row r="3" spans="1:3">
      <c r="A3" s="3" t="s">
        <v>5</v>
      </c>
      <c r="B3" s="3" t="s">
        <v>0</v>
      </c>
      <c r="C3" s="3" t="s">
        <v>9</v>
      </c>
    </row>
    <row r="4" spans="1:3" s="5" customFormat="1" ht="42.75" customHeight="1">
      <c r="A4" s="4" t="s">
        <v>1</v>
      </c>
      <c r="B4" s="4" t="s">
        <v>12</v>
      </c>
      <c r="C4" s="34" t="s">
        <v>26</v>
      </c>
    </row>
    <row r="5" spans="1:3" s="33" customFormat="1" ht="42.75" customHeight="1">
      <c r="A5" s="4" t="s">
        <v>1</v>
      </c>
      <c r="B5" s="35" t="s">
        <v>27</v>
      </c>
      <c r="C5" s="34" t="s">
        <v>25</v>
      </c>
    </row>
  </sheetData>
  <mergeCells count="2">
    <mergeCell ref="A1:C1"/>
    <mergeCell ref="A2:C2"/>
  </mergeCells>
  <phoneticPr fontId="9" type="noConversion"/>
  <pageMargins left="0.69986110925674438" right="0.69986110925674438" top="0.75" bottom="0.75" header="0.30000001192092896" footer="0.30000001192092896"/>
  <pageSetup paperSize="9" scale="9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8"/>
  <sheetViews>
    <sheetView zoomScaleNormal="100" workbookViewId="0">
      <selection activeCell="I17" sqref="I17"/>
    </sheetView>
  </sheetViews>
  <sheetFormatPr defaultColWidth="9" defaultRowHeight="13.5"/>
  <cols>
    <col min="1" max="1" width="17.6640625" style="2" customWidth="1"/>
    <col min="2" max="2" width="40.109375" style="2" customWidth="1"/>
    <col min="3" max="3" width="19.6640625" style="2" customWidth="1"/>
    <col min="4" max="16384" width="9" style="2"/>
  </cols>
  <sheetData>
    <row r="1" spans="1:3" ht="40.5" customHeight="1">
      <c r="A1" s="69" t="s">
        <v>6</v>
      </c>
      <c r="B1" s="70"/>
      <c r="C1" s="70"/>
    </row>
    <row r="2" spans="1:3" ht="14.25">
      <c r="A2" s="71"/>
      <c r="B2" s="71"/>
      <c r="C2" s="71"/>
    </row>
    <row r="3" spans="1:3" ht="28.5" customHeight="1">
      <c r="A3" s="3" t="s">
        <v>5</v>
      </c>
      <c r="B3" s="3" t="s">
        <v>0</v>
      </c>
      <c r="C3" s="3" t="s">
        <v>9</v>
      </c>
    </row>
    <row r="4" spans="1:3" s="5" customFormat="1" ht="24" customHeight="1">
      <c r="A4" s="8" t="s">
        <v>10</v>
      </c>
      <c r="B4" s="8" t="s">
        <v>16</v>
      </c>
      <c r="C4" s="4" t="s">
        <v>13</v>
      </c>
    </row>
    <row r="5" spans="1:3" ht="24" customHeight="1">
      <c r="A5" s="9" t="s">
        <v>1</v>
      </c>
      <c r="B5" s="7" t="s">
        <v>20</v>
      </c>
      <c r="C5" s="4" t="s">
        <v>13</v>
      </c>
    </row>
    <row r="6" spans="1:3" ht="24" customHeight="1">
      <c r="A6" s="9" t="s">
        <v>7</v>
      </c>
      <c r="B6" s="7" t="s">
        <v>24</v>
      </c>
      <c r="C6" s="4" t="s">
        <v>13</v>
      </c>
    </row>
    <row r="7" spans="1:3" ht="24" customHeight="1">
      <c r="A7" s="9" t="s">
        <v>4</v>
      </c>
      <c r="B7" s="7" t="s">
        <v>19</v>
      </c>
      <c r="C7" s="4" t="s">
        <v>13</v>
      </c>
    </row>
    <row r="8" spans="1:3" ht="24" customHeight="1">
      <c r="A8" s="9" t="s">
        <v>1</v>
      </c>
      <c r="B8" s="7" t="s">
        <v>22</v>
      </c>
      <c r="C8" s="4" t="s">
        <v>13</v>
      </c>
    </row>
  </sheetData>
  <mergeCells count="2">
    <mergeCell ref="A1:C1"/>
    <mergeCell ref="A2:C2"/>
  </mergeCells>
  <phoneticPr fontId="9" type="noConversion"/>
  <pageMargins left="0.69986110925674438" right="0.69986110925674438" top="0.75" bottom="0.75" header="0.30000001192092896" footer="0.30000001192092896"/>
  <pageSetup paperSize="9" orientation="portrait" verticalDpi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I17" sqref="I17"/>
    </sheetView>
  </sheetViews>
  <sheetFormatPr defaultRowHeight="13.5"/>
  <sheetData/>
  <phoneticPr fontId="9" type="noConversion"/>
  <pageMargins left="0.69986110925674438" right="0.69986110925674438" top="0.75" bottom="0.75" header="0.30000001192092896" footer="0.300000011920928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수입총괄명세</vt:lpstr>
      <vt:lpstr>1.시설 후원금 금전 수입명세</vt:lpstr>
      <vt:lpstr>2.시설 후원물품 수입명세서</vt:lpstr>
      <vt:lpstr>3.후원금 금전 사용명세</vt:lpstr>
      <vt:lpstr>4.후원물품 사용명세</vt:lpstr>
      <vt:lpstr>후원금전용계좌</vt:lpstr>
      <vt:lpstr>Sheet6</vt:lpstr>
      <vt:lpstr>Sheet7</vt:lpstr>
      <vt:lpstr>'3.후원금 금전 사용명세'!Print_Area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임성범</cp:lastModifiedBy>
  <cp:revision>17</cp:revision>
  <cp:lastPrinted>2016-03-18T01:24:57Z</cp:lastPrinted>
  <dcterms:created xsi:type="dcterms:W3CDTF">2010-03-03T07:24:35Z</dcterms:created>
  <dcterms:modified xsi:type="dcterms:W3CDTF">2016-03-29T08:00:51Z</dcterms:modified>
</cp:coreProperties>
</file>