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user\Desktop\연말자료\25년도\"/>
    </mc:Choice>
  </mc:AlternateContent>
  <xr:revisionPtr revIDLastSave="0" documentId="13_ncr:1_{CD04703A-ABEC-402B-8BBA-46A7A710FC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표준계약자동서식 2025년도 수동양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99" i="1" l="1"/>
  <c r="M97" i="1"/>
  <c r="M96" i="1" s="1"/>
  <c r="K97" i="1"/>
  <c r="M99" i="1" l="1"/>
  <c r="M98" i="1" s="1"/>
  <c r="M95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I10" authorId="0" shapeId="0" xr:uid="{00000000-0006-0000-0000-000001000000}">
      <text>
        <r>
          <rPr>
            <b/>
            <sz val="9"/>
            <color indexed="81"/>
            <rFont val="돋움"/>
            <family val="3"/>
            <charset val="129"/>
          </rPr>
          <t>이름만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쓰면</t>
        </r>
        <r>
          <rPr>
            <b/>
            <sz val="9"/>
            <color indexed="81"/>
            <rFont val="Tahoma"/>
            <family val="2"/>
          </rPr>
          <t xml:space="preserve"> "</t>
        </r>
        <r>
          <rPr>
            <b/>
            <sz val="9"/>
            <color indexed="81"/>
            <rFont val="돋움"/>
            <family val="3"/>
            <charset val="129"/>
          </rPr>
          <t>입소자현황</t>
        </r>
        <r>
          <rPr>
            <b/>
            <sz val="9"/>
            <color indexed="81"/>
            <rFont val="Tahoma"/>
            <family val="2"/>
          </rPr>
          <t>"</t>
        </r>
        <r>
          <rPr>
            <b/>
            <sz val="9"/>
            <color indexed="81"/>
            <rFont val="돋움"/>
            <family val="3"/>
            <charset val="129"/>
          </rPr>
          <t>파일에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있는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내용이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자동으로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입력됨</t>
        </r>
        <r>
          <rPr>
            <b/>
            <sz val="9"/>
            <color indexed="81"/>
            <rFont val="Tahoma"/>
            <family val="2"/>
          </rPr>
          <t xml:space="preserve">. 
</t>
        </r>
        <r>
          <rPr>
            <b/>
            <sz val="9"/>
            <color indexed="81"/>
            <rFont val="돋움"/>
            <family val="3"/>
            <charset val="129"/>
          </rPr>
          <t>인정유효기간만</t>
        </r>
        <r>
          <rPr>
            <b/>
            <sz val="9"/>
            <color indexed="81"/>
            <rFont val="Tahoma"/>
            <family val="2"/>
          </rPr>
          <t xml:space="preserve">&gt; </t>
        </r>
        <r>
          <rPr>
            <b/>
            <sz val="9"/>
            <color indexed="81"/>
            <rFont val="돋움"/>
            <family val="3"/>
            <charset val="129"/>
          </rPr>
          <t>수동입력</t>
        </r>
        <r>
          <rPr>
            <b/>
            <sz val="9"/>
            <color indexed="81"/>
            <rFont val="Tahoma"/>
            <family val="2"/>
          </rPr>
          <t xml:space="preserve"> (</t>
        </r>
        <r>
          <rPr>
            <b/>
            <sz val="9"/>
            <color indexed="81"/>
            <rFont val="돋움"/>
            <family val="3"/>
            <charset val="129"/>
          </rPr>
          <t>신규와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갱신이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다름</t>
        </r>
        <r>
          <rPr>
            <b/>
            <sz val="9"/>
            <color indexed="81"/>
            <rFont val="Tahoma"/>
            <family val="2"/>
          </rPr>
          <t xml:space="preserve">)
</t>
        </r>
        <r>
          <rPr>
            <b/>
            <sz val="9"/>
            <color indexed="81"/>
            <rFont val="돋움"/>
            <family val="3"/>
            <charset val="129"/>
          </rPr>
          <t xml:space="preserve">
완료된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문서는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시트복사후</t>
        </r>
        <r>
          <rPr>
            <b/>
            <sz val="9"/>
            <color indexed="81"/>
            <rFont val="Tahoma"/>
            <family val="2"/>
          </rPr>
          <t xml:space="preserve"> 
</t>
        </r>
        <r>
          <rPr>
            <b/>
            <sz val="9"/>
            <color indexed="81"/>
            <rFont val="돋움"/>
            <family val="3"/>
            <charset val="129"/>
          </rPr>
          <t>내용전체복사</t>
        </r>
        <r>
          <rPr>
            <b/>
            <sz val="9"/>
            <color indexed="81"/>
            <rFont val="Tahoma"/>
            <family val="2"/>
          </rPr>
          <t>&gt;</t>
        </r>
        <r>
          <rPr>
            <b/>
            <sz val="9"/>
            <color indexed="81"/>
            <rFont val="돋움"/>
            <family val="3"/>
            <charset val="129"/>
          </rPr>
          <t>값만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붙여넣기하여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저장</t>
        </r>
        <r>
          <rPr>
            <b/>
            <sz val="9"/>
            <color indexed="81"/>
            <rFont val="Tahoma"/>
            <family val="2"/>
          </rPr>
          <t xml:space="preserve">.
</t>
        </r>
        <r>
          <rPr>
            <b/>
            <sz val="9"/>
            <color indexed="81"/>
            <rFont val="돋움"/>
            <family val="3"/>
            <charset val="129"/>
          </rPr>
          <t>그래야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이후에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수정되어도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원본이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보존됨
보호자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부분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완료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요양원직인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찍고</t>
        </r>
        <r>
          <rPr>
            <b/>
            <sz val="9"/>
            <color indexed="81"/>
            <rFont val="Tahoma"/>
            <family val="2"/>
          </rPr>
          <t>(2</t>
        </r>
        <r>
          <rPr>
            <b/>
            <sz val="9"/>
            <color indexed="81"/>
            <rFont val="돋움"/>
            <family val="3"/>
            <charset val="129"/>
          </rPr>
          <t>군데</t>
        </r>
        <r>
          <rPr>
            <b/>
            <sz val="9"/>
            <color indexed="81"/>
            <rFont val="Tahoma"/>
            <family val="2"/>
          </rPr>
          <t xml:space="preserve">),
</t>
        </r>
        <r>
          <rPr>
            <b/>
            <sz val="9"/>
            <color indexed="81"/>
            <rFont val="돋움"/>
            <family val="3"/>
            <charset val="129"/>
          </rPr>
          <t>복사한두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서류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마주대고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도장찍고</t>
        </r>
        <r>
          <rPr>
            <b/>
            <sz val="9"/>
            <color indexed="81"/>
            <rFont val="Tahoma"/>
            <family val="2"/>
          </rPr>
          <t xml:space="preserve">,
</t>
        </r>
        <r>
          <rPr>
            <b/>
            <sz val="9"/>
            <color indexed="81"/>
            <rFont val="돋움"/>
            <family val="3"/>
            <charset val="129"/>
          </rPr>
          <t>사본은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보호자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주고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원본은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입소자파일에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보관</t>
        </r>
      </text>
    </comment>
    <comment ref="R11" authorId="0" shapeId="0" xr:uid="{00000000-0006-0000-0000-000002000000}">
      <text>
        <r>
          <rPr>
            <b/>
            <sz val="12"/>
            <color indexed="81"/>
            <rFont val="돋움"/>
            <family val="3"/>
            <charset val="129"/>
          </rPr>
          <t>신규입소 : 입소당일날짜
갱신개약 : 유효기간시작일</t>
        </r>
      </text>
    </comment>
    <comment ref="I14" authorId="0" shapeId="0" xr:uid="{00000000-0006-0000-0000-000003000000}">
      <text>
        <r>
          <rPr>
            <b/>
            <sz val="9"/>
            <color indexed="81"/>
            <rFont val="돋움"/>
            <family val="3"/>
            <charset val="129"/>
          </rPr>
          <t>프린트하여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체크박스에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체크</t>
        </r>
      </text>
    </comment>
  </commentList>
</comments>
</file>

<file path=xl/sharedStrings.xml><?xml version="1.0" encoding="utf-8"?>
<sst xmlns="http://schemas.openxmlformats.org/spreadsheetml/2006/main" count="322" uniqueCount="316">
  <si>
    <t>장기요양급여 이용 표준약관</t>
    <phoneticPr fontId="3" type="noConversion"/>
  </si>
  <si>
    <t>(시설급여)</t>
    <phoneticPr fontId="3" type="noConversion"/>
  </si>
  <si>
    <t>표준약관 제 10068호</t>
    <phoneticPr fontId="3" type="noConversion"/>
  </si>
  <si>
    <t xml:space="preserve">  이용자, 제공자 및 대리인(보호자)은 장기요양급여 중 시설급여 이용에 대하여 </t>
    <phoneticPr fontId="3" type="noConversion"/>
  </si>
  <si>
    <t>다음과 같은 조건으로 계약을 체결한다.</t>
  </si>
  <si>
    <t xml:space="preserve"> 계약당사자</t>
    <phoneticPr fontId="3" type="noConversion"/>
  </si>
  <si>
    <t>이용자  (갑)</t>
    <phoneticPr fontId="3" type="noConversion"/>
  </si>
  <si>
    <t>성      명</t>
    <phoneticPr fontId="3" type="noConversion"/>
  </si>
  <si>
    <t>인정번호/등급</t>
    <phoneticPr fontId="3" type="noConversion"/>
  </si>
  <si>
    <t>L</t>
    <phoneticPr fontId="3" type="noConversion"/>
  </si>
  <si>
    <t>등급</t>
    <phoneticPr fontId="3" type="noConversion"/>
  </si>
  <si>
    <t>(인정유효기간)</t>
    <phoneticPr fontId="3" type="noConversion"/>
  </si>
  <si>
    <t>~</t>
    <phoneticPr fontId="3" type="noConversion"/>
  </si>
  <si>
    <t>생년월일</t>
    <phoneticPr fontId="3" type="noConversion"/>
  </si>
  <si>
    <t>연   락   처</t>
    <phoneticPr fontId="3" type="noConversion"/>
  </si>
  <si>
    <t xml:space="preserve"> 자택)</t>
    <phoneticPr fontId="3" type="noConversion"/>
  </si>
  <si>
    <t>주      소</t>
    <phoneticPr fontId="3" type="noConversion"/>
  </si>
  <si>
    <t>기      타</t>
    <phoneticPr fontId="3" type="noConversion"/>
  </si>
  <si>
    <t xml:space="preserve">  □ 일반   □ 40%경감대상자   □ 60%경감대상자   □ 국민기초생활 수급권자</t>
    <phoneticPr fontId="3" type="noConversion"/>
  </si>
  <si>
    <t>제공자  (을)</t>
    <phoneticPr fontId="3" type="noConversion"/>
  </si>
  <si>
    <t>시   설   명</t>
    <phoneticPr fontId="3" type="noConversion"/>
  </si>
  <si>
    <t>참사랑노인요양원</t>
    <phoneticPr fontId="3" type="noConversion"/>
  </si>
  <si>
    <t>시설종류</t>
    <phoneticPr fontId="3" type="noConversion"/>
  </si>
  <si>
    <t>노인요양시설</t>
    <phoneticPr fontId="3" type="noConversion"/>
  </si>
  <si>
    <t>대표자성명</t>
    <phoneticPr fontId="3" type="noConversion"/>
  </si>
  <si>
    <t>최 정 봉 (인)</t>
    <phoneticPr fontId="3" type="noConversion"/>
  </si>
  <si>
    <t>연   락   처</t>
    <phoneticPr fontId="3" type="noConversion"/>
  </si>
  <si>
    <t>043-298-3400</t>
    <phoneticPr fontId="3" type="noConversion"/>
  </si>
  <si>
    <t>주          소</t>
    <phoneticPr fontId="3" type="noConversion"/>
  </si>
  <si>
    <t xml:space="preserve"> 충북 청주시 서원구 궁뜰로 1-5 (미평동)</t>
    <phoneticPr fontId="3" type="noConversion"/>
  </si>
  <si>
    <t>대리인  또는    보호자  (병)</t>
    <phoneticPr fontId="3" type="noConversion"/>
  </si>
  <si>
    <t>성      명</t>
    <phoneticPr fontId="3" type="noConversion"/>
  </si>
  <si>
    <t>(인)</t>
    <phoneticPr fontId="3" type="noConversion"/>
  </si>
  <si>
    <t>관      계</t>
    <phoneticPr fontId="3" type="noConversion"/>
  </si>
  <si>
    <t>갑'의 (                )</t>
    <phoneticPr fontId="3" type="noConversion"/>
  </si>
  <si>
    <t>생년월일</t>
    <phoneticPr fontId="3" type="noConversion"/>
  </si>
  <si>
    <t>연 락 처</t>
    <phoneticPr fontId="3" type="noConversion"/>
  </si>
  <si>
    <t>자택)</t>
    <phoneticPr fontId="3" type="noConversion"/>
  </si>
  <si>
    <t>HP)</t>
    <phoneticPr fontId="3" type="noConversion"/>
  </si>
  <si>
    <t>주      소</t>
    <phoneticPr fontId="3" type="noConversion"/>
  </si>
  <si>
    <t>(인)</t>
    <phoneticPr fontId="3" type="noConversion"/>
  </si>
  <si>
    <t>관      계</t>
    <phoneticPr fontId="3" type="noConversion"/>
  </si>
  <si>
    <t>갑'의 (                )</t>
    <phoneticPr fontId="3" type="noConversion"/>
  </si>
  <si>
    <t>생년월일</t>
    <phoneticPr fontId="3" type="noConversion"/>
  </si>
  <si>
    <t>연 락 처</t>
    <phoneticPr fontId="3" type="noConversion"/>
  </si>
  <si>
    <t>자택)</t>
    <phoneticPr fontId="3" type="noConversion"/>
  </si>
  <si>
    <r>
      <rPr>
        <b/>
        <sz val="13"/>
        <color theme="1"/>
        <rFont val="휴먼명조"/>
        <family val="3"/>
        <charset val="129"/>
      </rPr>
      <t>제1조 【 목 적 】</t>
    </r>
    <r>
      <rPr>
        <sz val="13"/>
        <color theme="1"/>
        <rFont val="휴먼명조"/>
        <family val="3"/>
        <charset val="129"/>
      </rPr>
      <t>노인성질환 등으로 혼자서 일상생활을 하기 어려운 노인</t>
    </r>
    <phoneticPr fontId="3" type="noConversion"/>
  </si>
  <si>
    <t xml:space="preserve">(장기요양급여수급자)에게 시설급여서비스를 제공하여 노후의 건강증진 및 </t>
    <phoneticPr fontId="3" type="noConversion"/>
  </si>
  <si>
    <t>생활안정을 도모하고 그 가족의 부담을 덜어줌으로써 삶의 질을 향상</t>
    <phoneticPr fontId="3" type="noConversion"/>
  </si>
  <si>
    <t xml:space="preserve">시키고자 한다. </t>
    <phoneticPr fontId="3" type="noConversion"/>
  </si>
  <si>
    <t>제2조 【 계약기간 】</t>
    <phoneticPr fontId="3" type="noConversion"/>
  </si>
  <si>
    <t>① 계약기간은 장기요양인정서의 유효기간으로 한다</t>
    <phoneticPr fontId="3" type="noConversion"/>
  </si>
  <si>
    <t>② 1항의 기간은 당사자 간의 협의에 의하여 변경할 수 있다.</t>
    <phoneticPr fontId="3" type="noConversion"/>
  </si>
  <si>
    <t>③ ‘을’은 계약기간 만료 1개월 전에 ‘갑’(또는 ‘병’)에게 재계약</t>
    <phoneticPr fontId="3" type="noConversion"/>
  </si>
  <si>
    <t xml:space="preserve">   여부를 확인하여야 하며, ‘갑’(또는 ‘병’)은 이후 15일 이내에 </t>
    <phoneticPr fontId="3" type="noConversion"/>
  </si>
  <si>
    <t xml:space="preserve">   ‘을’에게 회신 하여야 한다. </t>
    <phoneticPr fontId="3" type="noConversion"/>
  </si>
  <si>
    <t xml:space="preserve">④ 3항의 규정에도 불구하고 ‘갑’(또는 ‘병’)으로부터 계약만료 전까지 </t>
    <phoneticPr fontId="3" type="noConversion"/>
  </si>
  <si>
    <t xml:space="preserve">   별도의 회신이 없을 경우 계약은 1년간 자동연장 된다. (단, 시설 정원</t>
    <phoneticPr fontId="3" type="noConversion"/>
  </si>
  <si>
    <t xml:space="preserve">   이나 갑의 장기요양 등급이 변경되었을 경우는 그렇지 아니하다.)</t>
    <phoneticPr fontId="3" type="noConversion"/>
  </si>
  <si>
    <t>⑤ 계약내용 변경사항(장기요양 인정등급, 장기요양 급여비용, 비급여비용</t>
    <phoneticPr fontId="3" type="noConversion"/>
  </si>
  <si>
    <t xml:space="preserve">   등) 발생 시 이를 즉시 반영한다.</t>
    <phoneticPr fontId="3" type="noConversion"/>
  </si>
  <si>
    <t xml:space="preserve">⑥‘갑’(또는 ‘병’)이 계약기간 만료 또는 그 이전에 계약을 해지하고자 </t>
    <phoneticPr fontId="3" type="noConversion"/>
  </si>
  <si>
    <t xml:space="preserve">   할 경우에는 해당일 또는 계약기간 만료일로부터 15일 전에 신청해야 </t>
    <phoneticPr fontId="3" type="noConversion"/>
  </si>
  <si>
    <t xml:space="preserve">   한다. 다만, 부득이한 경우에는 유선으로 통보할 수 있다.</t>
    <phoneticPr fontId="3" type="noConversion"/>
  </si>
  <si>
    <r>
      <t xml:space="preserve">제3조 【 입소 </t>
    </r>
    <r>
      <rPr>
        <b/>
        <sz val="13"/>
        <color theme="1"/>
        <rFont val="맑은 고딕"/>
        <family val="3"/>
        <charset val="128"/>
      </rPr>
      <t>･</t>
    </r>
    <r>
      <rPr>
        <b/>
        <sz val="13"/>
        <color theme="1"/>
        <rFont val="휴먼명조"/>
        <family val="3"/>
        <charset val="129"/>
      </rPr>
      <t xml:space="preserve"> 이용료 납부 】</t>
    </r>
    <phoneticPr fontId="3" type="noConversion"/>
  </si>
  <si>
    <t xml:space="preserve">② ‘갑’(또는 ‘병’)은 본인일부부담금과 비급여 항목에 대한 비용을 </t>
    <phoneticPr fontId="3" type="noConversion"/>
  </si>
  <si>
    <t xml:space="preserve">   전액 지불하여야한다.</t>
    <phoneticPr fontId="3" type="noConversion"/>
  </si>
  <si>
    <r>
      <t xml:space="preserve">③ ‘갑’의 이용료 납부방법은 </t>
    </r>
    <r>
      <rPr>
        <u/>
        <sz val="13"/>
        <color theme="1"/>
        <rFont val="휴먼명조"/>
        <family val="3"/>
        <charset val="129"/>
      </rPr>
      <t>현금, 계좌이체, 카드</t>
    </r>
    <r>
      <rPr>
        <sz val="13"/>
        <color theme="1"/>
        <rFont val="휴먼명조"/>
        <family val="3"/>
        <charset val="129"/>
      </rPr>
      <t>로 한다.</t>
    </r>
    <phoneticPr fontId="3" type="noConversion"/>
  </si>
  <si>
    <t xml:space="preserve">④‘갑’또는‘병’의 요구에 의한 개별적인 물품․용역의 구입과 개별적인 </t>
    <phoneticPr fontId="3" type="noConversion"/>
  </si>
  <si>
    <t xml:space="preserve">   희망에 의해 외부 서비스 제공자가 개인을 대상으로 제공하는 프로그램․</t>
    <phoneticPr fontId="3" type="noConversion"/>
  </si>
  <si>
    <t xml:space="preserve">   서비스에 따른 실비는 ‘갑’ 또는 ‘병’이 별도 부담한다.</t>
    <phoneticPr fontId="3" type="noConversion"/>
  </si>
  <si>
    <t>◇ 시설급여 (1일)</t>
    <phoneticPr fontId="3" type="noConversion"/>
  </si>
  <si>
    <t>구분</t>
    <phoneticPr fontId="3" type="noConversion"/>
  </si>
  <si>
    <t>1등급</t>
    <phoneticPr fontId="3" type="noConversion"/>
  </si>
  <si>
    <t>2등급</t>
    <phoneticPr fontId="3" type="noConversion"/>
  </si>
  <si>
    <t>3,4,5등급</t>
    <phoneticPr fontId="3" type="noConversion"/>
  </si>
  <si>
    <t>요양급여</t>
    <phoneticPr fontId="3" type="noConversion"/>
  </si>
  <si>
    <t xml:space="preserve">   노인전문요양시설(구 노인복지법)</t>
    <phoneticPr fontId="3" type="noConversion"/>
  </si>
  <si>
    <t xml:space="preserve">   노인요양시설(개정법)</t>
    <phoneticPr fontId="3" type="noConversion"/>
  </si>
  <si>
    <t>비급여</t>
    <phoneticPr fontId="3" type="noConversion"/>
  </si>
  <si>
    <t>상급침실 이용료</t>
    <phoneticPr fontId="3" type="noConversion"/>
  </si>
  <si>
    <t>해당사항없음</t>
    <phoneticPr fontId="3" type="noConversion"/>
  </si>
  <si>
    <t>식재료비(1식)</t>
    <phoneticPr fontId="3" type="noConversion"/>
  </si>
  <si>
    <t>2,000원</t>
    <phoneticPr fontId="3" type="noConversion"/>
  </si>
  <si>
    <t>간식비(1회)</t>
    <phoneticPr fontId="3" type="noConversion"/>
  </si>
  <si>
    <t>이/미용료등</t>
    <phoneticPr fontId="3" type="noConversion"/>
  </si>
  <si>
    <t>무료제공</t>
    <phoneticPr fontId="3" type="noConversion"/>
  </si>
  <si>
    <t xml:space="preserve">※ 요양급여비용은 매년 장기요양위원회(위원장 : 보건복지부 차관)가 결정, 고시하는 </t>
    <phoneticPr fontId="3" type="noConversion"/>
  </si>
  <si>
    <t xml:space="preserve">    『장기요양급여비용 등에 관한 고시』(보건복지부 고시)에 따름</t>
    <phoneticPr fontId="3" type="noConversion"/>
  </si>
  <si>
    <t>&lt; (안내) 수급자 자격별 본인일부부담 비율 &gt;</t>
    <phoneticPr fontId="3" type="noConversion"/>
  </si>
  <si>
    <t>구분</t>
    <phoneticPr fontId="3" type="noConversion"/>
  </si>
  <si>
    <t>시설급여</t>
    <phoneticPr fontId="3" type="noConversion"/>
  </si>
  <si>
    <t>재가급여</t>
    <phoneticPr fontId="3" type="noConversion"/>
  </si>
  <si>
    <t>일       반</t>
    <phoneticPr fontId="3" type="noConversion"/>
  </si>
  <si>
    <t>기초수급권자</t>
    <phoneticPr fontId="3" type="noConversion"/>
  </si>
  <si>
    <t>보험료순위25%초과_50%이하</t>
    <phoneticPr fontId="3" type="noConversion"/>
  </si>
  <si>
    <t>보험료순위25%이하</t>
    <phoneticPr fontId="3" type="noConversion"/>
  </si>
  <si>
    <t>※ [근거규정] 노인장기요양보험법</t>
    <phoneticPr fontId="3" type="noConversion"/>
  </si>
  <si>
    <t>제40조(본인일부부담금) ① 재가 및 시설 급여비용은 다음 각 호와 같이 수급자가 부담한</t>
    <phoneticPr fontId="3" type="noConversion"/>
  </si>
  <si>
    <t>다. 다만, 수급자 중 「국민기초생활 보장법」에 따른 수급권자는 그러하지 아니하다.</t>
    <phoneticPr fontId="3" type="noConversion"/>
  </si>
  <si>
    <t>1. 재가급여 : 당해 장기요양급여비용의 100분의 15</t>
    <phoneticPr fontId="3" type="noConversion"/>
  </si>
  <si>
    <t>2. 시설급여 : 당해 장기요양급여비용의 100분의 20</t>
    <phoneticPr fontId="3" type="noConversion"/>
  </si>
  <si>
    <t xml:space="preserve">◇ 세부내역(30일 기준)  </t>
    <phoneticPr fontId="3" type="noConversion"/>
  </si>
  <si>
    <t>구  분</t>
    <phoneticPr fontId="3" type="noConversion"/>
  </si>
  <si>
    <t>금액(원)</t>
    <phoneticPr fontId="3" type="noConversion"/>
  </si>
  <si>
    <t>내  역</t>
    <phoneticPr fontId="3" type="noConversion"/>
  </si>
  <si>
    <t>총  계</t>
    <phoneticPr fontId="3" type="noConversion"/>
  </si>
  <si>
    <t>요양보험</t>
    <phoneticPr fontId="3" type="noConversion"/>
  </si>
  <si>
    <t>소  계</t>
    <phoneticPr fontId="3" type="noConversion"/>
  </si>
  <si>
    <t>부담비용</t>
    <phoneticPr fontId="3" type="noConversion"/>
  </si>
  <si>
    <t xml:space="preserve">  요양급여비용(</t>
    <phoneticPr fontId="3" type="noConversion"/>
  </si>
  <si>
    <t>%)</t>
    <phoneticPr fontId="3" type="noConversion"/>
  </si>
  <si>
    <t>× 30일 ×</t>
    <phoneticPr fontId="3" type="noConversion"/>
  </si>
  <si>
    <t>%</t>
    <phoneticPr fontId="3" type="noConversion"/>
  </si>
  <si>
    <t>개인</t>
    <phoneticPr fontId="3" type="noConversion"/>
  </si>
  <si>
    <t>소  계</t>
    <phoneticPr fontId="3" type="noConversion"/>
  </si>
  <si>
    <t xml:space="preserve">  요양급여비용(</t>
    <phoneticPr fontId="3" type="noConversion"/>
  </si>
  <si>
    <t>%)</t>
    <phoneticPr fontId="3" type="noConversion"/>
  </si>
  <si>
    <t>× 30일 ×</t>
    <phoneticPr fontId="3" type="noConversion"/>
  </si>
  <si>
    <t>%</t>
    <phoneticPr fontId="3" type="noConversion"/>
  </si>
  <si>
    <t>부담비용</t>
    <phoneticPr fontId="3" type="noConversion"/>
  </si>
  <si>
    <t xml:space="preserve">  식사재료비/간식비</t>
    <phoneticPr fontId="3" type="noConversion"/>
  </si>
  <si>
    <t>6,000 × 30일</t>
    <phoneticPr fontId="3" type="noConversion"/>
  </si>
  <si>
    <t xml:space="preserve">  상급침실 이용료</t>
    <phoneticPr fontId="3" type="noConversion"/>
  </si>
  <si>
    <t>&lt; (안내) 비급여 대상 항목 및 기타 실비 수납기준 &gt;</t>
    <phoneticPr fontId="3" type="noConversion"/>
  </si>
  <si>
    <t xml:space="preserve">  1. 비급여 항목 세부기준</t>
    <phoneticPr fontId="3" type="noConversion"/>
  </si>
  <si>
    <t xml:space="preserve">      1) 기본원칙 </t>
    <phoneticPr fontId="3" type="noConversion"/>
  </si>
  <si>
    <t xml:space="preserve">     - 비급여 항목은 식사재료비, 상급침실 이용에 따른 추가비용, 이․미용비이며, 그 빢의</t>
    <phoneticPr fontId="3" type="noConversion"/>
  </si>
  <si>
    <t xml:space="preserve">         비용은 기관에서 임의로 수납할 수 없음</t>
    <phoneticPr fontId="3" type="noConversion"/>
  </si>
  <si>
    <t xml:space="preserve">     - 해당 비용은 원칙적으로 해당 용역을 제공하기 위한 실제 소요비용(실비)만을 산정해야</t>
    <phoneticPr fontId="3" type="noConversion"/>
  </si>
  <si>
    <t xml:space="preserve">         하며, 별도의 이윤부가 불가</t>
    <phoneticPr fontId="3" type="noConversion"/>
  </si>
  <si>
    <t xml:space="preserve">      2) 세부기준</t>
    <phoneticPr fontId="3" type="noConversion"/>
  </si>
  <si>
    <r>
      <t xml:space="preserve">       </t>
    </r>
    <r>
      <rPr>
        <b/>
        <sz val="11"/>
        <color theme="1"/>
        <rFont val="HY중고딕"/>
        <family val="1"/>
        <charset val="129"/>
      </rPr>
      <t>(1) 식사재료비</t>
    </r>
    <r>
      <rPr>
        <sz val="11"/>
        <color theme="1"/>
        <rFont val="HY중고딕"/>
        <family val="1"/>
        <charset val="129"/>
      </rPr>
      <t xml:space="preserve"> : 경관영양 유동식, 간식도 식재료비의 일종임</t>
    </r>
    <phoneticPr fontId="3" type="noConversion"/>
  </si>
  <si>
    <t xml:space="preserve">       (2) 상급침실 이용료</t>
    <phoneticPr fontId="3" type="noConversion"/>
  </si>
  <si>
    <t xml:space="preserve">       - 1인실 또는 2인실 사용하는 경우 일반실에 비해 추가적으로 소요되는 비용에 대해 수납</t>
    <phoneticPr fontId="3" type="noConversion"/>
  </si>
  <si>
    <t xml:space="preserve">       - 상급침실은 (a) 반드시 고정된 벽으로 다른 공간과 구분되어 있고(파티션, 커튼</t>
    <phoneticPr fontId="3" type="noConversion"/>
  </si>
  <si>
    <t xml:space="preserve">           등은 불가), (b) 독립된 출입문을 갖추며, (c) 노인복지법 시설․설비기준에 의거한</t>
    <phoneticPr fontId="3" type="noConversion"/>
  </si>
  <si>
    <t xml:space="preserve">           1인당 면적기준(개정법 6.6㎡)을 충족하여야 함</t>
    <phoneticPr fontId="3" type="noConversion"/>
  </si>
  <si>
    <r>
      <rPr>
        <b/>
        <sz val="11"/>
        <color theme="1"/>
        <rFont val="HY중고딕"/>
        <family val="1"/>
        <charset val="129"/>
      </rPr>
      <t xml:space="preserve">        (3) 이․미용비</t>
    </r>
    <r>
      <rPr>
        <sz val="11"/>
        <color theme="1"/>
        <rFont val="HY중고딕"/>
        <family val="1"/>
        <charset val="129"/>
      </rPr>
      <t xml:space="preserve"> : 수급자 희망에 의해 이․미용사 초빙하여 서비스 받는 경우</t>
    </r>
    <phoneticPr fontId="3" type="noConversion"/>
  </si>
  <si>
    <t xml:space="preserve">           비급여 가능, 단 시설종사자․자원봉사자에 의해 제공되는 서비스는 비급여</t>
    <phoneticPr fontId="3" type="noConversion"/>
  </si>
  <si>
    <t xml:space="preserve">           항목으로 수납 불가, 손․발톱 정리 등의 명목으로 별도 수납은 불가</t>
    <phoneticPr fontId="3" type="noConversion"/>
  </si>
  <si>
    <r>
      <rPr>
        <b/>
        <sz val="11"/>
        <color theme="1"/>
        <rFont val="HY중고딕"/>
        <family val="1"/>
        <charset val="129"/>
      </rPr>
      <t xml:space="preserve">  2. 비급여 항목 외 실비 수납기준</t>
    </r>
    <r>
      <rPr>
        <sz val="11"/>
        <color theme="1"/>
        <rFont val="HY중고딕"/>
        <family val="1"/>
        <charset val="129"/>
      </rPr>
      <t xml:space="preserve"> : 수급자가 개별적으로 요구하는 물품 및 용역을 시설에서</t>
    </r>
    <phoneticPr fontId="3" type="noConversion"/>
  </si>
  <si>
    <t xml:space="preserve">      구매하여 제공하는 경우 실비를 수납할 수 있으며, 기관은 실비 이외에 추가비용을</t>
    <phoneticPr fontId="3" type="noConversion"/>
  </si>
  <si>
    <t xml:space="preserve">      수납하지 못함</t>
    <phoneticPr fontId="3" type="noConversion"/>
  </si>
  <si>
    <r>
      <rPr>
        <b/>
        <sz val="13"/>
        <color theme="1"/>
        <rFont val="휴먼명조"/>
        <family val="3"/>
        <charset val="129"/>
      </rPr>
      <t>제4조 【 계약자 의무 】</t>
    </r>
    <r>
      <rPr>
        <sz val="13"/>
        <color theme="1"/>
        <rFont val="휴먼명조"/>
        <family val="3"/>
        <charset val="129"/>
      </rPr>
      <t xml:space="preserve">‘갑’과 ‘을’ 그리고 ‘병’은 다음의 의무를 </t>
    </r>
    <phoneticPr fontId="3" type="noConversion"/>
  </si>
  <si>
    <t>성실하게 이행하여야 한다.</t>
    <phoneticPr fontId="3" type="noConversion"/>
  </si>
  <si>
    <t>① ‘갑’의 의무</t>
    <phoneticPr fontId="3" type="noConversion"/>
  </si>
  <si>
    <t xml:space="preserve"> 1. 월 이용료 납부</t>
    <phoneticPr fontId="3" type="noConversion"/>
  </si>
  <si>
    <t xml:space="preserve"> </t>
    <phoneticPr fontId="3" type="noConversion"/>
  </si>
  <si>
    <t xml:space="preserve"> 2. 시설의 건전한 생활분위기 조성에 협조</t>
    <phoneticPr fontId="3" type="noConversion"/>
  </si>
  <si>
    <t xml:space="preserve"> 3. 시설 내에 개인 애완동물 사육금지 등 청결</t>
    <phoneticPr fontId="3" type="noConversion"/>
  </si>
  <si>
    <t xml:space="preserve"> 4. 인적사항 변동 시 즉시 통보</t>
    <phoneticPr fontId="3" type="noConversion"/>
  </si>
  <si>
    <t xml:space="preserve"> 5. 기타 시설생활 규칙 이행 </t>
    <phoneticPr fontId="3" type="noConversion"/>
  </si>
  <si>
    <t>② ‘을’의 의무</t>
    <phoneticPr fontId="3" type="noConversion"/>
  </si>
  <si>
    <t xml:space="preserve"> 1. ‘갑’의 건강관리 협조</t>
    <phoneticPr fontId="3" type="noConversion"/>
  </si>
  <si>
    <t xml:space="preserve"> 2. ‘갑’의 신변이상을 ‘병’에게 즉시 연락</t>
    <phoneticPr fontId="3" type="noConversion"/>
  </si>
  <si>
    <t xml:space="preserve"> 3. 식사제공 및 생활상담, 조언 및 생활편익 제공</t>
    <phoneticPr fontId="3" type="noConversion"/>
  </si>
  <si>
    <t xml:space="preserve"> 4. 건물 및 부대시설의 청결 및 유지관리</t>
    <phoneticPr fontId="3" type="noConversion"/>
  </si>
  <si>
    <t xml:space="preserve"> 5. 기타 ‘갑’의 안락한 노후생활에 필요한 협조 </t>
    <phoneticPr fontId="3" type="noConversion"/>
  </si>
  <si>
    <t>③ ‘병’의 의무</t>
    <phoneticPr fontId="3" type="noConversion"/>
  </si>
  <si>
    <t xml:space="preserve"> 1. ‘갑’에 관한 건강 및 필요한 자료제공 </t>
    <phoneticPr fontId="3" type="noConversion"/>
  </si>
  <si>
    <t xml:space="preserve"> 2. ‘갑’의 월 이용료 등 입소비용 부담</t>
    <phoneticPr fontId="3" type="noConversion"/>
  </si>
  <si>
    <t xml:space="preserve"> 3.  인적 사항 등 변경 시 즉시 통보</t>
    <phoneticPr fontId="3" type="noConversion"/>
  </si>
  <si>
    <t xml:space="preserve"> 4. ‘갑’의 의무이행이 어려울시 대리인 선정 및 ‘을’에게 통보</t>
    <phoneticPr fontId="3" type="noConversion"/>
  </si>
  <si>
    <t xml:space="preserve"> 5. 기타 시설생활 규칙이행</t>
    <phoneticPr fontId="3" type="noConversion"/>
  </si>
  <si>
    <t xml:space="preserve"> 6. ‘갑’의 건강상태는 현재 중증 치매 및 배회성 문제행동, 와상상태 등</t>
    <phoneticPr fontId="3" type="noConversion"/>
  </si>
  <si>
    <t xml:space="preserve">을 갖고 있음을 알고 있고 이 문제에 대해 ‘을’의 케어방향에 동의하고 </t>
    <phoneticPr fontId="3" type="noConversion"/>
  </si>
  <si>
    <t>이의 제기하지 않는다.</t>
    <phoneticPr fontId="3" type="noConversion"/>
  </si>
  <si>
    <t>제5조 【 계약해지 요건 】</t>
    <phoneticPr fontId="3" type="noConversion"/>
  </si>
  <si>
    <t>① ‘갑’의 해지</t>
    <phoneticPr fontId="3" type="noConversion"/>
  </si>
  <si>
    <t xml:space="preserve"> 1.‘갑’과‘병’은 의사에 따라 자유롭게 퇴소를 결정할 수 있으며, 제2조 </t>
    <phoneticPr fontId="3" type="noConversion"/>
  </si>
  <si>
    <t xml:space="preserve">  제6항에 의거하여 이에 대한 사항을 ‘을’에게 통지하여야 한다. 다만,</t>
    <phoneticPr fontId="3" type="noConversion"/>
  </si>
  <si>
    <t xml:space="preserve">  부득이한 경우에는 유선으로 통보할 수 있다.</t>
    <phoneticPr fontId="3" type="noConversion"/>
  </si>
  <si>
    <t>② ‘을’의 해지</t>
    <phoneticPr fontId="3" type="noConversion"/>
  </si>
  <si>
    <t xml:space="preserve"> 1.‘갑’의 건강진단 결과 「감염병의 예방 및 관리에 대한 법률」에 따른 </t>
    <phoneticPr fontId="3" type="noConversion"/>
  </si>
  <si>
    <t xml:space="preserve">  감염병 환자로서 감염의 위험성이 있는 경우로 판정될 때</t>
    <phoneticPr fontId="3" type="noConversion"/>
  </si>
  <si>
    <t xml:space="preserve"> 2. 타 입소자의 안전과 인권에 심대한 위협이 될 때</t>
    <phoneticPr fontId="3" type="noConversion"/>
  </si>
  <si>
    <t xml:space="preserve"> 3. ‘갑’의 이용료를 2회 이상 납부하지 않고 연체하였을 때(단, ‘을’은</t>
    <phoneticPr fontId="3" type="noConversion"/>
  </si>
  <si>
    <t xml:space="preserve">    ‘갑’에게 서면으로 이용료 납부를 최고하고‘갑’또는‘병’이 최고 </t>
    <phoneticPr fontId="3" type="noConversion"/>
  </si>
  <si>
    <t xml:space="preserve">    통지를 받은 날부터 14일까지 이용료를 납부하지 않는 경우)</t>
    <phoneticPr fontId="3" type="noConversion"/>
  </si>
  <si>
    <t>제6조 【 퇴소 】</t>
    <phoneticPr fontId="3" type="noConversion"/>
  </si>
  <si>
    <t>①‘을’은 제5조②항의 규정에 의한 계약해지 요건 시 이에 대한 증빙</t>
    <phoneticPr fontId="3" type="noConversion"/>
  </si>
  <si>
    <t xml:space="preserve">  서류와 함께 계약해지 의사를 ‘갑’에게 서면으로 통지하여야 한다.</t>
    <phoneticPr fontId="3" type="noConversion"/>
  </si>
  <si>
    <t>②‘갑’과‘병’은 제1항의 규정에 의한 통지를 받았을 때에는, 본원</t>
    <phoneticPr fontId="3" type="noConversion"/>
  </si>
  <si>
    <t xml:space="preserve">  소정의 퇴소신청서를 작성하여 ‘을’에게 제출하고 ‘을’의 보관물품을</t>
    <phoneticPr fontId="3" type="noConversion"/>
  </si>
  <si>
    <t xml:space="preserve">  인수하여 퇴소하여야 한다. 단, 사유물품을 1년 이내에 인수하지 않을 경우</t>
    <phoneticPr fontId="3" type="noConversion"/>
  </si>
  <si>
    <t xml:space="preserve">  에는 ‘병’(또는 ‘갑’)에게 통보 후 ‘을’이 자체적으로 처리할 수 </t>
    <phoneticPr fontId="3" type="noConversion"/>
  </si>
  <si>
    <t xml:space="preserve">  있으며, 이에 대해 ‘갑’ 또는 ‘병’은 이의를 제기 할 수 없다.</t>
    <phoneticPr fontId="3" type="noConversion"/>
  </si>
  <si>
    <t xml:space="preserve">③‘을’은 ‘갑’이 퇴소 시 이용료 잔액에 대하여 현금 또는 ‘갑’이 </t>
    <phoneticPr fontId="3" type="noConversion"/>
  </si>
  <si>
    <t xml:space="preserve">  지정한(또는 ‘병’)계좌로 지체 없이 지급한다</t>
    <phoneticPr fontId="3" type="noConversion"/>
  </si>
  <si>
    <r>
      <rPr>
        <b/>
        <sz val="13"/>
        <color theme="1"/>
        <rFont val="휴먼명조"/>
        <family val="3"/>
        <charset val="129"/>
      </rPr>
      <t>제7조 【 입소물품 】</t>
    </r>
    <r>
      <rPr>
        <sz val="13"/>
        <color theme="1"/>
        <rFont val="휴먼명조"/>
        <family val="3"/>
        <charset val="129"/>
      </rPr>
      <t>‘갑’은 시설입소 시 개인물품을 ‘을’과 협의하여</t>
    </r>
    <phoneticPr fontId="3" type="noConversion"/>
  </si>
  <si>
    <t>반입할 수 있다.</t>
    <phoneticPr fontId="3" type="noConversion"/>
  </si>
  <si>
    <r>
      <t>제8조 【 면회 및 외출</t>
    </r>
    <r>
      <rPr>
        <b/>
        <sz val="13"/>
        <color theme="1"/>
        <rFont val="맑은 고딕"/>
        <family val="3"/>
        <charset val="128"/>
      </rPr>
      <t>･</t>
    </r>
    <r>
      <rPr>
        <b/>
        <sz val="13"/>
        <color theme="1"/>
        <rFont val="휴먼명조"/>
        <family val="3"/>
        <charset val="129"/>
      </rPr>
      <t>외박 】</t>
    </r>
    <phoneticPr fontId="3" type="noConversion"/>
  </si>
  <si>
    <t>① ‘갑’의 면회시간은 매일 동절기(10월~4월)09:00시부터 20:00까지</t>
    <phoneticPr fontId="3" type="noConversion"/>
  </si>
  <si>
    <t xml:space="preserve">    하절기(5월~9월)09:00시부터 20:30까지로 한다.  </t>
    <phoneticPr fontId="3" type="noConversion"/>
  </si>
  <si>
    <t xml:space="preserve">    (단 ‘갑’과 ‘을’ 또는‘병’이 동의할 경우 변경할 수 있다).</t>
    <phoneticPr fontId="3" type="noConversion"/>
  </si>
  <si>
    <r>
      <t>② ‘갑’은 외출</t>
    </r>
    <r>
      <rPr>
        <sz val="13"/>
        <color theme="1"/>
        <rFont val="MS Gothic"/>
        <family val="3"/>
        <charset val="128"/>
      </rPr>
      <t>･</t>
    </r>
    <r>
      <rPr>
        <sz val="13"/>
        <color theme="1"/>
        <rFont val="휴먼명조"/>
        <family val="3"/>
        <charset val="129"/>
      </rPr>
      <t>외박시 사전에 ‘을’에게 신청하여야 한다.</t>
    </r>
    <phoneticPr fontId="3" type="noConversion"/>
  </si>
  <si>
    <t>③ ‘을’이 제공하는 음식물 이외의 음식물을 ‘갑’이나 ‘병’이 반입</t>
    <phoneticPr fontId="3" type="noConversion"/>
  </si>
  <si>
    <t xml:space="preserve">    하고자 할 때에는 ‘을’과 협의 후에 반입하여야 한다.</t>
    <phoneticPr fontId="3" type="noConversion"/>
  </si>
  <si>
    <r>
      <t>④ 외출</t>
    </r>
    <r>
      <rPr>
        <sz val="13"/>
        <color theme="1"/>
        <rFont val="맑은 고딕"/>
        <family val="3"/>
        <charset val="128"/>
      </rPr>
      <t>･</t>
    </r>
    <r>
      <rPr>
        <sz val="13"/>
        <color theme="1"/>
        <rFont val="휴먼명조"/>
        <family val="3"/>
        <charset val="129"/>
      </rPr>
      <t>외박 중 ‘갑’에게 신체적</t>
    </r>
    <r>
      <rPr>
        <sz val="13"/>
        <color theme="1"/>
        <rFont val="맑은 고딕"/>
        <family val="3"/>
        <charset val="128"/>
      </rPr>
      <t>･</t>
    </r>
    <r>
      <rPr>
        <sz val="13"/>
        <color theme="1"/>
        <rFont val="휴먼명조"/>
        <family val="3"/>
        <charset val="129"/>
      </rPr>
      <t xml:space="preserve">정신적 변화 등의 사항이 발생할 경우 </t>
    </r>
    <phoneticPr fontId="3" type="noConversion"/>
  </si>
  <si>
    <t xml:space="preserve">  ‘갑’ 또는 ‘병’은 ‘을’에게 즉시 사실을 알려야 한다.</t>
    <phoneticPr fontId="3" type="noConversion"/>
  </si>
  <si>
    <t>제9조 【 시설관리 】</t>
    <phoneticPr fontId="3" type="noConversion"/>
  </si>
  <si>
    <t>① ‘을’은 보건, 위생, 방범, 방화 기타 생활에 필요한 서비스 제공을 위</t>
    <phoneticPr fontId="3" type="noConversion"/>
  </si>
  <si>
    <t xml:space="preserve">   하여 시설 직원이 거실을 출입하거나 필요한 조치를 할 수 있다.</t>
    <phoneticPr fontId="3" type="noConversion"/>
  </si>
  <si>
    <t>② ‘을’은 원무 행정상 필요한 경우 입소자의 거실을 재배치 할 수 있다.</t>
    <phoneticPr fontId="3" type="noConversion"/>
  </si>
  <si>
    <t>제10조 【 건강관리 】</t>
    <phoneticPr fontId="3" type="noConversion"/>
  </si>
  <si>
    <t>① ‘을’은  ‘갑’의 건강 및 감염병 예방을 위하여 ‘갑’과  종사자들</t>
    <phoneticPr fontId="3" type="noConversion"/>
  </si>
  <si>
    <t xml:space="preserve">   에게 연 1회 이상 건강진단을 실시하여야 한다.</t>
    <phoneticPr fontId="3" type="noConversion"/>
  </si>
  <si>
    <t>② ‘갑’이 질병 또는 상해로 인하여 진료가 필요하다고 인정 할 때에는</t>
    <phoneticPr fontId="3" type="noConversion"/>
  </si>
  <si>
    <t xml:space="preserve">   의사의 진료를 받을 수 있도록 조치하여야 한다.</t>
    <phoneticPr fontId="3" type="noConversion"/>
  </si>
  <si>
    <t>③ 의사의 진료결과 입원이 필요한 질병이나 월 1회 이상 장기간 진료가</t>
    <phoneticPr fontId="3" type="noConversion"/>
  </si>
  <si>
    <t xml:space="preserve">   요구되는 경우 진료비와 부가서비스 경비 (교통비, 외부간병인 등)는 </t>
    <phoneticPr fontId="3" type="noConversion"/>
  </si>
  <si>
    <t xml:space="preserve">  ‘갑’ 또는 ‘병’에게 별도 징수한다.</t>
    <phoneticPr fontId="3" type="noConversion"/>
  </si>
  <si>
    <t>④ ‘을’은 입소시 갑의 건강상태 등을 확인하고 기록함은 물론, 갑에 대</t>
    <phoneticPr fontId="3" type="noConversion"/>
  </si>
  <si>
    <t xml:space="preserve">   한 적절한 건강관리를 하여야 하며,  갑의 건강유지, 악화방지를 위하여</t>
    <phoneticPr fontId="3" type="noConversion"/>
  </si>
  <si>
    <t xml:space="preserve">   적절한 조치를 취해야 한다</t>
    <phoneticPr fontId="3" type="noConversion"/>
  </si>
  <si>
    <t xml:space="preserve">⑤ ‘을’은 갑의 건강관리를 위하여 활력증상 확인, 투약관리, 욕창관리, </t>
    <phoneticPr fontId="3" type="noConversion"/>
  </si>
  <si>
    <t xml:space="preserve">   낙상방지 등 건강관리 활동을 하여야 한다.</t>
    <phoneticPr fontId="3" type="noConversion"/>
  </si>
  <si>
    <t>⑥ ‘을’은‘갑’이 의사로부터 월 2회 이상 건강관리를 받을 수 있도록</t>
    <phoneticPr fontId="3" type="noConversion"/>
  </si>
  <si>
    <t xml:space="preserve">   조치를 취해야 하며, 이상 시 지체 없이 ‘병’에게 통보한다.</t>
    <phoneticPr fontId="3" type="noConversion"/>
  </si>
  <si>
    <t>⑦ ‘을’은 갑의 건강관리를 위하여 물리치료, 재활치료를 제공해야 한다.</t>
    <phoneticPr fontId="3" type="noConversion"/>
  </si>
  <si>
    <t xml:space="preserve">⑧ 본원을 통한 병․의원 의뢰에 대한 조치로 투여되는 약물이외 개인적인 </t>
    <phoneticPr fontId="3" type="noConversion"/>
  </si>
  <si>
    <t xml:space="preserve">   투약으로 인해 발생되는 사고에 대해 ‘을’은 책임지지 않는다.</t>
    <phoneticPr fontId="3" type="noConversion"/>
  </si>
  <si>
    <t>⑨ 입소자의 특성상 혹은 부주의로 발생하는 질병이나 안전사고, 골절에 대</t>
    <phoneticPr fontId="3" type="noConversion"/>
  </si>
  <si>
    <t xml:space="preserve">   해 어떠한 문제제기를 하지 않는다. </t>
    <phoneticPr fontId="3" type="noConversion"/>
  </si>
  <si>
    <t>병․보호자 :                  (인)</t>
    <phoneticPr fontId="3" type="noConversion"/>
  </si>
  <si>
    <t>제11조 【 시설물 배상 】</t>
    <phoneticPr fontId="3" type="noConversion"/>
  </si>
  <si>
    <t>① ‘갑’은 ‘을’의 시설물에 대하여 그 본래의 용도로 사용해야 하며,</t>
    <phoneticPr fontId="3" type="noConversion"/>
  </si>
  <si>
    <t xml:space="preserve">‘갑’에 의한 시설물의 파손 또는 멸실에 대하여는 ‘갑’ 또는 </t>
    <phoneticPr fontId="3" type="noConversion"/>
  </si>
  <si>
    <t>‘병’이 원상회복 하여야 한다.</t>
    <phoneticPr fontId="3" type="noConversion"/>
  </si>
  <si>
    <t xml:space="preserve">②‘갑’ 또는 ‘병’이 원상회복을 할 수 없을 때에는 ‘을’은 시설물의 </t>
    <phoneticPr fontId="3" type="noConversion"/>
  </si>
  <si>
    <t xml:space="preserve">  잔존가치 등을 고려하여 실비로 산출한 비용을 그 내역과 함께 문서로 </t>
    <phoneticPr fontId="3" type="noConversion"/>
  </si>
  <si>
    <t xml:space="preserve">  제시하고 ‘갑’ 또는 ‘병’은 이에 대하여 납부하여야 한다.</t>
    <phoneticPr fontId="3" type="noConversion"/>
  </si>
  <si>
    <t>제12조 【 위급시 조치 】</t>
    <phoneticPr fontId="3" type="noConversion"/>
  </si>
  <si>
    <t xml:space="preserve">① ‘을’은 ‘갑’의 생명이 위급한 상태라고 판단된 때에는 협약병원, </t>
    <phoneticPr fontId="3" type="noConversion"/>
  </si>
  <si>
    <t xml:space="preserve">  ‘갑’(또는 ‘병’)이 지정한 병원 또는 관련 의료기관으로 즉시 후송</t>
    <phoneticPr fontId="3" type="noConversion"/>
  </si>
  <si>
    <t xml:space="preserve">  하고 ‘병’에게 즉시 통보하여야 한다.</t>
    <phoneticPr fontId="3" type="noConversion"/>
  </si>
  <si>
    <t>② ‘병’은 제1항의 규정에 의한 통보를 받았을 때에는 신속하게 대처</t>
    <phoneticPr fontId="3" type="noConversion"/>
  </si>
  <si>
    <t xml:space="preserve">  하여야 한다. 다만 대처가 어려울 경우에는 우선 진료를 받을 수 있도록</t>
    <phoneticPr fontId="3" type="noConversion"/>
  </si>
  <si>
    <t xml:space="preserve">  조치하여야 한다.</t>
    <phoneticPr fontId="3" type="noConversion"/>
  </si>
  <si>
    <t>③ ‘갑’이 사망하였을 경우에 ‘을’은 즉시 병원으로 후송하고 ‘병’</t>
    <phoneticPr fontId="3" type="noConversion"/>
  </si>
  <si>
    <t xml:space="preserve">  에게 즉시 통보하여야 한다. 단‘병’과 사전에 협약이 있을 경우,‘을’</t>
    <phoneticPr fontId="3" type="noConversion"/>
  </si>
  <si>
    <t xml:space="preserve">  이 장례 절차를 진행할 수 있다.</t>
    <phoneticPr fontId="3" type="noConversion"/>
  </si>
  <si>
    <t>④ 위 제3항의 규정에 의한 통보가 불가능할 때‘을’은‘갑’의 입소</t>
    <phoneticPr fontId="3" type="noConversion"/>
  </si>
  <si>
    <t xml:space="preserve">  입소월액 또는 시설의 운영비로 화장에 의한 장례를 집행하고 추후에</t>
    <phoneticPr fontId="3" type="noConversion"/>
  </si>
  <si>
    <t xml:space="preserve">  ‘병’과 정산할 수 있다.</t>
    <phoneticPr fontId="3" type="noConversion"/>
  </si>
  <si>
    <r>
      <rPr>
        <b/>
        <sz val="13"/>
        <color theme="1"/>
        <rFont val="휴먼명조"/>
        <family val="3"/>
        <charset val="129"/>
      </rPr>
      <t>제13조 【 임종 및 장례 】</t>
    </r>
    <r>
      <rPr>
        <sz val="13"/>
        <color theme="1"/>
        <rFont val="휴먼명조"/>
        <family val="3"/>
        <charset val="129"/>
      </rPr>
      <t>입주자의 임종 및 장례절차는 가족이나</t>
    </r>
    <phoneticPr fontId="3" type="noConversion"/>
  </si>
  <si>
    <t>연고자가 있을 경우와 무연고자를 구별하여 정한다.</t>
    <phoneticPr fontId="3" type="noConversion"/>
  </si>
  <si>
    <t>① 가족이나 연고자가 있을 경우</t>
    <phoneticPr fontId="3" type="noConversion"/>
  </si>
  <si>
    <t xml:space="preserve"> 1. 임종이 임박하였을 시 치료 및 입원은 ‘병’과 협의하여 결정한다.</t>
    <phoneticPr fontId="3" type="noConversion"/>
  </si>
  <si>
    <t xml:space="preserve"> 2. 장례는 ‘병’ 또는 신원인수인의 정함에 따라 가족이 장례절차의 모든 </t>
    <phoneticPr fontId="3" type="noConversion"/>
  </si>
  <si>
    <t xml:space="preserve">    것을 수행하게 한다.</t>
    <phoneticPr fontId="3" type="noConversion"/>
  </si>
  <si>
    <t>② 무연고자</t>
    <phoneticPr fontId="3" type="noConversion"/>
  </si>
  <si>
    <t xml:space="preserve"> 1. 임종이 임박하였을 시 치료 및 입원은 ‘을’의 책임 하에 결정한다.</t>
    <phoneticPr fontId="3" type="noConversion"/>
  </si>
  <si>
    <t xml:space="preserve"> 2. 장례는 행정기관과 협의하여 행정절차에 의거하여 장례가 수행될 수</t>
    <phoneticPr fontId="3" type="noConversion"/>
  </si>
  <si>
    <t xml:space="preserve">   있도록 한다.</t>
    <phoneticPr fontId="3" type="noConversion"/>
  </si>
  <si>
    <t xml:space="preserve"> 3. 1개월 이내 관할 동(읍, 면)사무소에 사망신고를 한다.</t>
    <phoneticPr fontId="3" type="noConversion"/>
  </si>
  <si>
    <t>제14조 【 식사 및 간식】</t>
    <phoneticPr fontId="3" type="noConversion"/>
  </si>
  <si>
    <t xml:space="preserve">①‘을’은 1일 3식 및 간식을‘갑’에게 제공하며,‘갑’의 상태에 따라 </t>
    <phoneticPr fontId="3" type="noConversion"/>
  </si>
  <si>
    <t xml:space="preserve">  특별식을 제공할 수 있다. 특별식(경관급식비 등) 비용이 일반 수급자의 </t>
    <phoneticPr fontId="3" type="noConversion"/>
  </si>
  <si>
    <t xml:space="preserve">  식재료비/간식비를 초과하는 부분은 ‘갑’또는 ‘병’이 별도 부담한다.</t>
    <phoneticPr fontId="3" type="noConversion"/>
  </si>
  <si>
    <t xml:space="preserve">②‘을’은 식단표 및 간식제공계획에 대하여 사전에 ‘갑’에게 제공하고 </t>
    <phoneticPr fontId="3" type="noConversion"/>
  </si>
  <si>
    <t xml:space="preserve">  게시하여야 한다.</t>
    <phoneticPr fontId="3" type="noConversion"/>
  </si>
  <si>
    <r>
      <rPr>
        <b/>
        <sz val="13"/>
        <color theme="1"/>
        <rFont val="휴먼명조"/>
        <family val="3"/>
        <charset val="129"/>
      </rPr>
      <t>제15조 【 요양실의 배정 】</t>
    </r>
    <r>
      <rPr>
        <sz val="13"/>
        <color theme="1"/>
        <rFont val="휴먼명조"/>
        <family val="3"/>
        <charset val="129"/>
      </rPr>
      <t xml:space="preserve">‘갑’의 요양실 배정은 입소순서에 따르며, </t>
    </r>
    <phoneticPr fontId="3" type="noConversion"/>
  </si>
  <si>
    <t xml:space="preserve">입소 후 ‘갑’의 건강상태, 수발조건, 형평성 등을 고려하여 변경할 수 </t>
    <phoneticPr fontId="3" type="noConversion"/>
  </si>
  <si>
    <t>있으며 ‘갑’ 또는 ‘병’의 의견을 반영하여 ‘을’이 조정할 수 있다.</t>
    <phoneticPr fontId="3" type="noConversion"/>
  </si>
  <si>
    <t>제16조 【 개인정보 보호의무 】</t>
    <phoneticPr fontId="3" type="noConversion"/>
  </si>
  <si>
    <t>①‘을’은  ‘갑’의 개인정보를 관계규정에 따라 보호하여야 한다.</t>
    <phoneticPr fontId="3" type="noConversion"/>
  </si>
  <si>
    <t>②‘을’은 장기요양서비스 제공에 필요한 ‘갑’의 개인정보 자료를 수집</t>
    <phoneticPr fontId="3" type="noConversion"/>
  </si>
  <si>
    <t xml:space="preserve">  하고 활용하며 동 자료를 노인장기요양보험 운영주체 등에게 관계규정</t>
    <phoneticPr fontId="3" type="noConversion"/>
  </si>
  <si>
    <t xml:space="preserve">  에 따라 제출할 수 있다.</t>
    <phoneticPr fontId="3" type="noConversion"/>
  </si>
  <si>
    <t>③‘갑’의 개인정보수집 및 활용에 대한 승낙은 서면(개인정보수집 및 활용</t>
    <phoneticPr fontId="3" type="noConversion"/>
  </si>
  <si>
    <t xml:space="preserve">  동의서) 으로 한다.</t>
    <phoneticPr fontId="3" type="noConversion"/>
  </si>
  <si>
    <t>④‘갑’은‘을’이 수집ㆍ관리하는 본인의 개인정보에 대해 알 권리가 있다.</t>
    <phoneticPr fontId="3" type="noConversion"/>
  </si>
  <si>
    <t xml:space="preserve">⑤‘을’은‘갑’의 사생활을 존중하고, 업무상 알게 된 개인정보는 철저히 </t>
    <phoneticPr fontId="3" type="noConversion"/>
  </si>
  <si>
    <t xml:space="preserve">  비밀을 보장한다. </t>
    <phoneticPr fontId="3" type="noConversion"/>
  </si>
  <si>
    <r>
      <rPr>
        <b/>
        <sz val="13"/>
        <color theme="1"/>
        <rFont val="휴먼명조"/>
        <family val="3"/>
        <charset val="129"/>
      </rPr>
      <t>제17조 【 기록 및 공개 】</t>
    </r>
    <r>
      <rPr>
        <sz val="13"/>
        <color theme="1"/>
        <rFont val="휴먼명조"/>
        <family val="3"/>
        <charset val="129"/>
      </rPr>
      <t>수급자의 생활과 장기요양서비스에 관한 모든</t>
    </r>
    <phoneticPr fontId="3" type="noConversion"/>
  </si>
  <si>
    <t>내용을 상세히 관찰하여 정확히 기록하고, 수급자나 가족이 요구할 경우 표</t>
    <phoneticPr fontId="3" type="noConversion"/>
  </si>
  <si>
    <t>준양식에 의거한 기록을 공개하여야 한다.</t>
    <phoneticPr fontId="3" type="noConversion"/>
  </si>
  <si>
    <t>제18조 【 배상책임 】</t>
    <phoneticPr fontId="3" type="noConversion"/>
  </si>
  <si>
    <t>① 다음 각 호에 해당되는 경우에는‘을’은‘갑’에게 배상할 의무를 진다.</t>
    <phoneticPr fontId="3" type="noConversion"/>
  </si>
  <si>
    <t xml:space="preserve"> 1. 시설 종사자의 고의나 과실로 인하여 ‘갑’을 부상케 하거나 사망에 </t>
    <phoneticPr fontId="3" type="noConversion"/>
  </si>
  <si>
    <t xml:space="preserve">   이르게 하였을 때</t>
    <phoneticPr fontId="3" type="noConversion"/>
  </si>
  <si>
    <t xml:space="preserve"> 2. 상한 음식을 제공하였거나 약을 잘못 투약하여 ‘갑’의 건강을 상하게 </t>
    <phoneticPr fontId="3" type="noConversion"/>
  </si>
  <si>
    <t xml:space="preserve">   하거나 사망에 이르게 하였을 때</t>
    <phoneticPr fontId="3" type="noConversion"/>
  </si>
  <si>
    <t xml:space="preserve"> 3. 시설장비 또는 시설관리가 부실하여‘갑’을 부상케 하거나, 사망에 </t>
    <phoneticPr fontId="3" type="noConversion"/>
  </si>
  <si>
    <t xml:space="preserve">   이르게 하였을 때</t>
    <phoneticPr fontId="3" type="noConversion"/>
  </si>
  <si>
    <t xml:space="preserve"> 4. 학대(노인복지법 제1조의2 제4호의 노인학대 및 같은 법 제39조의9의</t>
    <phoneticPr fontId="3" type="noConversion"/>
  </si>
  <si>
    <t xml:space="preserve">   금지 행위를 말한다)로 인하여‘갑’의 건강상태가 악화되거나, 사망에</t>
    <phoneticPr fontId="3" type="noConversion"/>
  </si>
  <si>
    <t xml:space="preserve">   이르게 되었을 때</t>
    <phoneticPr fontId="3" type="noConversion"/>
  </si>
  <si>
    <t>② 다음 각 호에 해당되는 경우에는‘갑’은‘을’에게 배상을 요구할 수 없다.</t>
    <phoneticPr fontId="3" type="noConversion"/>
  </si>
  <si>
    <t xml:space="preserve"> 1. 시설 내에서 자연 사망하였을 때</t>
    <phoneticPr fontId="3" type="noConversion"/>
  </si>
  <si>
    <t xml:space="preserve"> 2.‘을’이 선량한 주의의무를 다했음에도‘갑’이 임의로 외출하여 상해를</t>
    <phoneticPr fontId="3" type="noConversion"/>
  </si>
  <si>
    <t xml:space="preserve">   당했거나 사망하였을 때</t>
    <phoneticPr fontId="3" type="noConversion"/>
  </si>
  <si>
    <t xml:space="preserve"> 3.‘갑’이 천재지변으로 인하여 상해를 당했거나 사망하였을 때</t>
    <phoneticPr fontId="3" type="noConversion"/>
  </si>
  <si>
    <t xml:space="preserve"> 4.‘갑’이 본인의 고의 또는 중과실로 인하여 상해를 당했거나 사망하였을 때</t>
    <phoneticPr fontId="3" type="noConversion"/>
  </si>
  <si>
    <t xml:space="preserve">③참사랑 요양원에 입소하여 가료 중 지병에 의한 사망, 심장마비에 의한 사망, </t>
    <phoneticPr fontId="3" type="noConversion"/>
  </si>
  <si>
    <t>자연사, 의학적 소견에 의한 특이체질이나 불가항력적 합병증에 의한 사망, 기타</t>
    <phoneticPr fontId="3" type="noConversion"/>
  </si>
  <si>
    <t xml:space="preserve">일어날 수 있는 사고 및 사망에 대하여 충분한 설명을 들었으며, 이에 대하여 </t>
    <phoneticPr fontId="3" type="noConversion"/>
  </si>
  <si>
    <t xml:space="preserve">민․형사상 책임을 묻지 않음은 물론 어떠한 이의 제기도 하지 않을 것이다. </t>
    <phoneticPr fontId="3" type="noConversion"/>
  </si>
  <si>
    <t>제19조 【 이용계약서의 해석 】</t>
    <phoneticPr fontId="3" type="noConversion"/>
  </si>
  <si>
    <t>① 이 계약서에서 규정하지 않은 사항은 민법이나 사회상규에 따른다.</t>
    <phoneticPr fontId="3" type="noConversion"/>
  </si>
  <si>
    <t>② 본 계약으로 발생하는 소송은 민사소송법상의 관할 소재지 법원에 제기한다.</t>
    <phoneticPr fontId="3" type="noConversion"/>
  </si>
  <si>
    <t xml:space="preserve">   위와 같이 계약을 체결하고 본 계약체결을 증명하기 위하여</t>
    <phoneticPr fontId="3" type="noConversion"/>
  </si>
  <si>
    <t xml:space="preserve">  쌍방이 계약서를 작성 날인 후 각각 1부씩 보관키로 한다. </t>
    <phoneticPr fontId="3" type="noConversion"/>
  </si>
  <si>
    <t>(계약자)</t>
    <phoneticPr fontId="3" type="noConversion"/>
  </si>
  <si>
    <t>갑'</t>
    <phoneticPr fontId="3" type="noConversion"/>
  </si>
  <si>
    <t>이용자</t>
    <phoneticPr fontId="3" type="noConversion"/>
  </si>
  <si>
    <t>(인)</t>
    <phoneticPr fontId="3" type="noConversion"/>
  </si>
  <si>
    <t>을'</t>
    <phoneticPr fontId="3" type="noConversion"/>
  </si>
  <si>
    <t>제공자</t>
    <phoneticPr fontId="3" type="noConversion"/>
  </si>
  <si>
    <t>참사랑노인요양원</t>
    <phoneticPr fontId="3" type="noConversion"/>
  </si>
  <si>
    <t>병'</t>
    <phoneticPr fontId="3" type="noConversion"/>
  </si>
  <si>
    <t>대리인(보호자)</t>
    <phoneticPr fontId="3" type="noConversion"/>
  </si>
  <si>
    <t>①‘갑’의 입소당월 이용료는 해당월 말일경까지 납부하기로 한다.</t>
    <phoneticPr fontId="3" type="noConversion"/>
  </si>
  <si>
    <t xml:space="preserve">2025 년      월      일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</si>
</sst>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yyyy&quot;.&quot;m&quot;.&quot;d;@"/>
    <numFmt numFmtId="177" formatCode="yyyy&quot;년&quot;\ m&quot;월&quot;\ d&quot;일&quot;;@"/>
    <numFmt numFmtId="178" formatCode="_-* &quot; &quot;_-"/>
  </numFmts>
  <fonts count="2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7"/>
      <color theme="1"/>
      <name val="HY중고딕"/>
      <family val="1"/>
      <charset val="129"/>
    </font>
    <font>
      <b/>
      <sz val="11"/>
      <color theme="1"/>
      <name val="굴림"/>
      <family val="3"/>
      <charset val="129"/>
    </font>
    <font>
      <b/>
      <sz val="13"/>
      <color theme="1"/>
      <name val="바탕"/>
      <family val="1"/>
      <charset val="129"/>
    </font>
    <font>
      <b/>
      <sz val="12"/>
      <color theme="1"/>
      <name val="HY중고딕"/>
      <family val="1"/>
      <charset val="129"/>
    </font>
    <font>
      <sz val="12"/>
      <color theme="1"/>
      <name val="HY중고딕"/>
      <family val="1"/>
      <charset val="129"/>
    </font>
    <font>
      <sz val="10"/>
      <color theme="1"/>
      <name val="HY중고딕"/>
      <family val="1"/>
      <charset val="129"/>
    </font>
    <font>
      <sz val="9"/>
      <color theme="1"/>
      <name val="HY중고딕"/>
      <family val="1"/>
      <charset val="129"/>
    </font>
    <font>
      <sz val="12"/>
      <color theme="1"/>
      <name val="맑은 고딕"/>
      <family val="2"/>
      <charset val="129"/>
      <scheme val="minor"/>
    </font>
    <font>
      <sz val="13"/>
      <color theme="1"/>
      <name val="휴먼명조"/>
      <family val="3"/>
      <charset val="129"/>
    </font>
    <font>
      <b/>
      <sz val="13"/>
      <color theme="1"/>
      <name val="휴먼명조"/>
      <family val="3"/>
      <charset val="129"/>
    </font>
    <font>
      <b/>
      <sz val="13"/>
      <color theme="1"/>
      <name val="맑은 고딕"/>
      <family val="3"/>
      <charset val="128"/>
    </font>
    <font>
      <u/>
      <sz val="13"/>
      <color theme="1"/>
      <name val="휴먼명조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11"/>
      <color theme="1"/>
      <name val="HY중고딕"/>
      <family val="1"/>
      <charset val="129"/>
    </font>
    <font>
      <b/>
      <u/>
      <sz val="11"/>
      <color theme="1"/>
      <name val="맑은 고딕"/>
      <family val="3"/>
      <charset val="129"/>
      <scheme val="minor"/>
    </font>
    <font>
      <sz val="11"/>
      <color theme="1"/>
      <name val="HY중고딕"/>
      <family val="1"/>
      <charset val="129"/>
    </font>
    <font>
      <sz val="13"/>
      <color theme="1"/>
      <name val="MS Gothic"/>
      <family val="3"/>
      <charset val="128"/>
    </font>
    <font>
      <sz val="13"/>
      <color theme="1"/>
      <name val="맑은 고딕"/>
      <family val="3"/>
      <charset val="128"/>
    </font>
    <font>
      <b/>
      <sz val="15"/>
      <color theme="1"/>
      <name val="휴먼명조"/>
      <family val="3"/>
      <charset val="129"/>
    </font>
    <font>
      <sz val="15"/>
      <color theme="1"/>
      <name val="맑은 고딕"/>
      <family val="2"/>
      <charset val="129"/>
      <scheme val="minor"/>
    </font>
    <font>
      <sz val="13"/>
      <color theme="1"/>
      <name val="맑은 고딕"/>
      <family val="2"/>
      <charset val="129"/>
      <scheme val="minor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  <font>
      <b/>
      <sz val="12"/>
      <color indexed="81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99">
    <xf numFmtId="0" fontId="0" fillId="0" borderId="0" xfId="0">
      <alignment vertical="center"/>
    </xf>
    <xf numFmtId="0" fontId="6" fillId="0" borderId="0" xfId="0" applyFont="1" applyAlignment="1">
      <alignment horizontal="right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9" fillId="0" borderId="1" xfId="0" applyFont="1" applyBorder="1" applyAlignment="1">
      <alignment horizontal="right" vertical="center"/>
    </xf>
    <xf numFmtId="0" fontId="9" fillId="0" borderId="2" xfId="0" applyFont="1" applyBorder="1">
      <alignment vertical="center"/>
    </xf>
    <xf numFmtId="0" fontId="9" fillId="0" borderId="5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6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4" xfId="0" applyFont="1" applyBorder="1">
      <alignment vertical="center"/>
    </xf>
    <xf numFmtId="0" fontId="9" fillId="0" borderId="15" xfId="0" applyFont="1" applyBorder="1">
      <alignment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8" fillId="0" borderId="0" xfId="0" applyFo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0" fillId="0" borderId="36" xfId="0" applyBorder="1">
      <alignment vertical="center"/>
    </xf>
    <xf numFmtId="0" fontId="0" fillId="0" borderId="37" xfId="0" applyBorder="1">
      <alignment vertical="center"/>
    </xf>
    <xf numFmtId="0" fontId="0" fillId="0" borderId="38" xfId="0" applyBorder="1">
      <alignment vertical="center"/>
    </xf>
    <xf numFmtId="0" fontId="19" fillId="0" borderId="0" xfId="0" applyFont="1">
      <alignment vertical="center"/>
    </xf>
    <xf numFmtId="0" fontId="0" fillId="0" borderId="42" xfId="0" applyBorder="1">
      <alignment vertical="center"/>
    </xf>
    <xf numFmtId="0" fontId="0" fillId="0" borderId="43" xfId="0" applyBorder="1">
      <alignment vertical="center"/>
    </xf>
    <xf numFmtId="0" fontId="0" fillId="0" borderId="44" xfId="0" applyBorder="1">
      <alignment vertical="center"/>
    </xf>
    <xf numFmtId="0" fontId="20" fillId="0" borderId="0" xfId="0" applyFont="1">
      <alignment vertical="center"/>
    </xf>
    <xf numFmtId="0" fontId="20" fillId="4" borderId="0" xfId="0" applyFont="1" applyFill="1">
      <alignment vertical="center"/>
    </xf>
    <xf numFmtId="0" fontId="20" fillId="0" borderId="17" xfId="0" applyFont="1" applyBorder="1">
      <alignment vertical="center"/>
    </xf>
    <xf numFmtId="0" fontId="20" fillId="0" borderId="17" xfId="0" applyFont="1" applyBorder="1" applyAlignment="1">
      <alignment horizontal="left" vertical="center"/>
    </xf>
    <xf numFmtId="0" fontId="20" fillId="0" borderId="20" xfId="0" applyFont="1" applyBorder="1">
      <alignment vertical="center"/>
    </xf>
    <xf numFmtId="0" fontId="20" fillId="4" borderId="16" xfId="0" applyFont="1" applyFill="1" applyBorder="1">
      <alignment vertical="center"/>
    </xf>
    <xf numFmtId="0" fontId="20" fillId="4" borderId="17" xfId="0" applyFont="1" applyFill="1" applyBorder="1">
      <alignment vertical="center"/>
    </xf>
    <xf numFmtId="0" fontId="20" fillId="4" borderId="20" xfId="0" applyFont="1" applyFill="1" applyBorder="1">
      <alignment vertical="center"/>
    </xf>
    <xf numFmtId="0" fontId="18" fillId="0" borderId="37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7" xfId="0" applyFont="1" applyBorder="1">
      <alignment vertical="center"/>
    </xf>
    <xf numFmtId="0" fontId="20" fillId="0" borderId="38" xfId="0" applyFont="1" applyBorder="1">
      <alignment vertical="center"/>
    </xf>
    <xf numFmtId="0" fontId="20" fillId="0" borderId="37" xfId="0" quotePrefix="1" applyFont="1" applyBorder="1">
      <alignment vertical="center"/>
    </xf>
    <xf numFmtId="0" fontId="20" fillId="0" borderId="0" xfId="0" quotePrefix="1" applyFont="1">
      <alignment vertical="center"/>
    </xf>
    <xf numFmtId="0" fontId="20" fillId="0" borderId="37" xfId="0" applyFont="1" applyBorder="1">
      <alignment vertical="center"/>
    </xf>
    <xf numFmtId="0" fontId="24" fillId="0" borderId="0" xfId="0" applyFont="1">
      <alignment vertical="center"/>
    </xf>
    <xf numFmtId="0" fontId="25" fillId="0" borderId="0" xfId="0" applyFont="1">
      <alignment vertical="center"/>
    </xf>
    <xf numFmtId="0" fontId="23" fillId="0" borderId="0" xfId="0" applyFont="1">
      <alignment vertical="center"/>
    </xf>
    <xf numFmtId="0" fontId="23" fillId="0" borderId="0" xfId="0" quotePrefix="1" applyFont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3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18" fillId="4" borderId="33" xfId="0" applyFont="1" applyFill="1" applyBorder="1" applyAlignment="1">
      <alignment horizontal="center" vertical="top"/>
    </xf>
    <xf numFmtId="0" fontId="18" fillId="4" borderId="0" xfId="0" applyFont="1" applyFill="1" applyAlignment="1">
      <alignment horizontal="center" vertical="top"/>
    </xf>
    <xf numFmtId="0" fontId="18" fillId="4" borderId="14" xfId="0" applyFont="1" applyFill="1" applyBorder="1" applyAlignment="1">
      <alignment horizontal="center" vertical="top"/>
    </xf>
    <xf numFmtId="0" fontId="18" fillId="4" borderId="4" xfId="0" applyFont="1" applyFill="1" applyBorder="1" applyAlignment="1">
      <alignment horizontal="center" vertical="top"/>
    </xf>
    <xf numFmtId="0" fontId="18" fillId="4" borderId="5" xfId="0" applyFont="1" applyFill="1" applyBorder="1" applyAlignment="1">
      <alignment horizontal="center" vertical="top"/>
    </xf>
    <xf numFmtId="0" fontId="18" fillId="4" borderId="6" xfId="0" applyFont="1" applyFill="1" applyBorder="1" applyAlignment="1">
      <alignment horizontal="center" vertical="top"/>
    </xf>
    <xf numFmtId="41" fontId="20" fillId="0" borderId="11" xfId="1" applyFont="1" applyFill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4" borderId="16" xfId="0" applyFont="1" applyFill="1" applyBorder="1" applyAlignment="1">
      <alignment horizontal="center" vertical="center"/>
    </xf>
    <xf numFmtId="0" fontId="20" fillId="4" borderId="17" xfId="0" applyFont="1" applyFill="1" applyBorder="1" applyAlignment="1">
      <alignment horizontal="center" vertical="center"/>
    </xf>
    <xf numFmtId="0" fontId="20" fillId="4" borderId="20" xfId="0" applyFont="1" applyFill="1" applyBorder="1" applyAlignment="1">
      <alignment horizontal="center" vertical="center"/>
    </xf>
    <xf numFmtId="41" fontId="20" fillId="0" borderId="11" xfId="1" applyFont="1" applyBorder="1" applyAlignment="1">
      <alignment horizontal="center" vertical="center"/>
    </xf>
    <xf numFmtId="41" fontId="20" fillId="0" borderId="16" xfId="1" applyFont="1" applyBorder="1" applyAlignment="1">
      <alignment horizontal="center" vertical="center"/>
    </xf>
    <xf numFmtId="41" fontId="20" fillId="0" borderId="17" xfId="1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18" fillId="4" borderId="1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/>
    </xf>
    <xf numFmtId="0" fontId="18" fillId="4" borderId="33" xfId="0" applyFont="1" applyFill="1" applyBorder="1" applyAlignment="1">
      <alignment horizontal="center"/>
    </xf>
    <xf numFmtId="0" fontId="18" fillId="4" borderId="0" xfId="0" applyFont="1" applyFill="1" applyAlignment="1">
      <alignment horizontal="center"/>
    </xf>
    <xf numFmtId="0" fontId="18" fillId="4" borderId="14" xfId="0" applyFont="1" applyFill="1" applyBorder="1" applyAlignment="1">
      <alignment horizontal="center"/>
    </xf>
    <xf numFmtId="0" fontId="18" fillId="4" borderId="11" xfId="0" applyFont="1" applyFill="1" applyBorder="1" applyAlignment="1">
      <alignment horizontal="center" vertical="center"/>
    </xf>
    <xf numFmtId="41" fontId="8" fillId="0" borderId="11" xfId="1" applyFont="1" applyBorder="1" applyAlignment="1">
      <alignment horizontal="right" vertical="center"/>
    </xf>
    <xf numFmtId="0" fontId="20" fillId="0" borderId="16" xfId="0" applyFont="1" applyBorder="1" applyAlignment="1">
      <alignment horizontal="center" vertical="center"/>
    </xf>
    <xf numFmtId="0" fontId="20" fillId="0" borderId="20" xfId="0" applyFont="1" applyBorder="1" applyAlignment="1">
      <alignment horizontal="center" vertical="center"/>
    </xf>
    <xf numFmtId="41" fontId="20" fillId="0" borderId="47" xfId="0" applyNumberFormat="1" applyFont="1" applyBorder="1" applyAlignment="1">
      <alignment horizontal="center" vertical="center"/>
    </xf>
    <xf numFmtId="0" fontId="20" fillId="0" borderId="47" xfId="0" applyFont="1" applyBorder="1" applyAlignment="1">
      <alignment horizontal="center" vertical="center"/>
    </xf>
    <xf numFmtId="41" fontId="20" fillId="0" borderId="16" xfId="0" applyNumberFormat="1" applyFont="1" applyBorder="1" applyAlignment="1">
      <alignment horizontal="center" vertical="center"/>
    </xf>
    <xf numFmtId="41" fontId="20" fillId="0" borderId="17" xfId="0" applyNumberFormat="1" applyFont="1" applyBorder="1" applyAlignment="1">
      <alignment horizontal="center" vertical="center"/>
    </xf>
    <xf numFmtId="0" fontId="18" fillId="4" borderId="46" xfId="0" applyFont="1" applyFill="1" applyBorder="1" applyAlignment="1">
      <alignment horizontal="center" vertical="center"/>
    </xf>
    <xf numFmtId="41" fontId="18" fillId="0" borderId="46" xfId="0" applyNumberFormat="1" applyFont="1" applyBorder="1" applyAlignment="1">
      <alignment horizontal="center" vertical="center"/>
    </xf>
    <xf numFmtId="0" fontId="18" fillId="0" borderId="46" xfId="0" applyFont="1" applyBorder="1" applyAlignment="1">
      <alignment horizontal="center" vertical="center"/>
    </xf>
    <xf numFmtId="0" fontId="20" fillId="0" borderId="46" xfId="0" applyFont="1" applyBorder="1" applyAlignment="1">
      <alignment horizontal="center" vertical="center"/>
    </xf>
    <xf numFmtId="41" fontId="18" fillId="0" borderId="47" xfId="0" applyNumberFormat="1" applyFont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9" fontId="0" fillId="0" borderId="16" xfId="0" applyNumberFormat="1" applyBorder="1" applyAlignment="1">
      <alignment horizontal="center" vertical="center"/>
    </xf>
    <xf numFmtId="9" fontId="0" fillId="0" borderId="17" xfId="0" applyNumberFormat="1" applyBorder="1" applyAlignment="1">
      <alignment horizontal="center" vertical="center"/>
    </xf>
    <xf numFmtId="9" fontId="0" fillId="0" borderId="20" xfId="0" applyNumberFormat="1" applyBorder="1" applyAlignment="1">
      <alignment horizontal="center" vertical="center"/>
    </xf>
    <xf numFmtId="0" fontId="18" fillId="3" borderId="45" xfId="0" applyFont="1" applyFill="1" applyBorder="1" applyAlignment="1">
      <alignment horizontal="center" vertical="center"/>
    </xf>
    <xf numFmtId="0" fontId="17" fillId="0" borderId="37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0" fillId="4" borderId="39" xfId="0" applyFill="1" applyBorder="1" applyAlignment="1">
      <alignment horizontal="center" vertical="center"/>
    </xf>
    <xf numFmtId="0" fontId="0" fillId="4" borderId="40" xfId="0" applyFill="1" applyBorder="1" applyAlignment="1">
      <alignment horizontal="center" vertical="center"/>
    </xf>
    <xf numFmtId="0" fontId="0" fillId="4" borderId="41" xfId="0" applyFill="1" applyBorder="1" applyAlignment="1">
      <alignment horizontal="center" vertical="center"/>
    </xf>
    <xf numFmtId="9" fontId="0" fillId="0" borderId="39" xfId="0" applyNumberFormat="1" applyBorder="1" applyAlignment="1">
      <alignment horizontal="center" vertical="center"/>
    </xf>
    <xf numFmtId="9" fontId="0" fillId="0" borderId="40" xfId="0" applyNumberFormat="1" applyBorder="1" applyAlignment="1">
      <alignment horizontal="center" vertical="center"/>
    </xf>
    <xf numFmtId="9" fontId="0" fillId="0" borderId="41" xfId="0" applyNumberForma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 textRotation="255"/>
    </xf>
    <xf numFmtId="0" fontId="17" fillId="4" borderId="2" xfId="0" applyFont="1" applyFill="1" applyBorder="1" applyAlignment="1">
      <alignment horizontal="center" vertical="center" textRotation="255"/>
    </xf>
    <xf numFmtId="0" fontId="17" fillId="4" borderId="3" xfId="0" applyFont="1" applyFill="1" applyBorder="1" applyAlignment="1">
      <alignment horizontal="center" vertical="center" textRotation="255"/>
    </xf>
    <xf numFmtId="0" fontId="17" fillId="4" borderId="33" xfId="0" applyFont="1" applyFill="1" applyBorder="1" applyAlignment="1">
      <alignment horizontal="center" vertical="center" textRotation="255"/>
    </xf>
    <xf numFmtId="0" fontId="17" fillId="4" borderId="0" xfId="0" applyFont="1" applyFill="1" applyAlignment="1">
      <alignment horizontal="center" vertical="center" textRotation="255"/>
    </xf>
    <xf numFmtId="0" fontId="17" fillId="4" borderId="14" xfId="0" applyFont="1" applyFill="1" applyBorder="1" applyAlignment="1">
      <alignment horizontal="center" vertical="center" textRotation="255"/>
    </xf>
    <xf numFmtId="0" fontId="17" fillId="4" borderId="4" xfId="0" applyFont="1" applyFill="1" applyBorder="1" applyAlignment="1">
      <alignment horizontal="center" vertical="center" textRotation="255"/>
    </xf>
    <xf numFmtId="0" fontId="17" fillId="4" borderId="5" xfId="0" applyFont="1" applyFill="1" applyBorder="1" applyAlignment="1">
      <alignment horizontal="center" vertical="center" textRotation="255"/>
    </xf>
    <xf numFmtId="0" fontId="17" fillId="4" borderId="6" xfId="0" applyFont="1" applyFill="1" applyBorder="1" applyAlignment="1">
      <alignment horizontal="center" vertical="center" textRotation="255"/>
    </xf>
    <xf numFmtId="0" fontId="0" fillId="4" borderId="11" xfId="0" applyFill="1" applyBorder="1" applyAlignment="1">
      <alignment horizontal="left" vertical="center" indent="1"/>
    </xf>
    <xf numFmtId="0" fontId="0" fillId="0" borderId="11" xfId="0" applyBorder="1" applyAlignment="1">
      <alignment horizontal="right" vertical="center" indent="1"/>
    </xf>
    <xf numFmtId="0" fontId="17" fillId="4" borderId="30" xfId="0" applyFont="1" applyFill="1" applyBorder="1" applyAlignment="1">
      <alignment horizontal="center" vertical="center" textRotation="255" wrapText="1"/>
    </xf>
    <xf numFmtId="0" fontId="17" fillId="4" borderId="31" xfId="0" applyFont="1" applyFill="1" applyBorder="1" applyAlignment="1">
      <alignment horizontal="center" vertical="center" textRotation="255" wrapText="1"/>
    </xf>
    <xf numFmtId="0" fontId="17" fillId="4" borderId="32" xfId="0" applyFont="1" applyFill="1" applyBorder="1" applyAlignment="1">
      <alignment horizontal="center" vertical="center" textRotation="255" wrapText="1"/>
    </xf>
    <xf numFmtId="0" fontId="17" fillId="4" borderId="33" xfId="0" applyFont="1" applyFill="1" applyBorder="1" applyAlignment="1">
      <alignment horizontal="center" vertical="center" textRotation="255" wrapText="1"/>
    </xf>
    <xf numFmtId="0" fontId="17" fillId="4" borderId="0" xfId="0" applyFont="1" applyFill="1" applyAlignment="1">
      <alignment horizontal="center" vertical="center" textRotation="255" wrapText="1"/>
    </xf>
    <xf numFmtId="0" fontId="17" fillId="4" borderId="14" xfId="0" applyFont="1" applyFill="1" applyBorder="1" applyAlignment="1">
      <alignment horizontal="center" vertical="center" textRotation="255" wrapText="1"/>
    </xf>
    <xf numFmtId="0" fontId="17" fillId="4" borderId="4" xfId="0" applyFont="1" applyFill="1" applyBorder="1" applyAlignment="1">
      <alignment horizontal="center" vertical="center" textRotation="255" wrapText="1"/>
    </xf>
    <xf numFmtId="0" fontId="17" fillId="4" borderId="5" xfId="0" applyFont="1" applyFill="1" applyBorder="1" applyAlignment="1">
      <alignment horizontal="center" vertical="center" textRotation="255" wrapText="1"/>
    </xf>
    <xf numFmtId="0" fontId="17" fillId="4" borderId="6" xfId="0" applyFont="1" applyFill="1" applyBorder="1" applyAlignment="1">
      <alignment horizontal="center" vertical="center" textRotation="255" wrapText="1"/>
    </xf>
    <xf numFmtId="0" fontId="0" fillId="4" borderId="0" xfId="0" applyFill="1" applyAlignment="1">
      <alignment horizontal="left"/>
    </xf>
    <xf numFmtId="3" fontId="12" fillId="3" borderId="30" xfId="0" applyNumberFormat="1" applyFont="1" applyFill="1" applyBorder="1" applyAlignment="1">
      <alignment horizontal="center" vertical="center"/>
    </xf>
    <xf numFmtId="3" fontId="12" fillId="3" borderId="31" xfId="0" applyNumberFormat="1" applyFont="1" applyFill="1" applyBorder="1" applyAlignment="1">
      <alignment horizontal="center" vertical="center"/>
    </xf>
    <xf numFmtId="3" fontId="12" fillId="3" borderId="32" xfId="0" applyNumberFormat="1" applyFont="1" applyFill="1" applyBorder="1" applyAlignment="1">
      <alignment horizontal="center" vertical="center"/>
    </xf>
    <xf numFmtId="3" fontId="12" fillId="3" borderId="33" xfId="0" applyNumberFormat="1" applyFont="1" applyFill="1" applyBorder="1" applyAlignment="1">
      <alignment horizontal="center" vertical="center"/>
    </xf>
    <xf numFmtId="3" fontId="12" fillId="3" borderId="0" xfId="0" applyNumberFormat="1" applyFont="1" applyFill="1" applyAlignment="1">
      <alignment horizontal="center" vertical="center"/>
    </xf>
    <xf numFmtId="3" fontId="12" fillId="3" borderId="14" xfId="0" applyNumberFormat="1" applyFont="1" applyFill="1" applyBorder="1" applyAlignment="1">
      <alignment horizontal="center" vertical="center"/>
    </xf>
    <xf numFmtId="3" fontId="12" fillId="3" borderId="4" xfId="0" applyNumberFormat="1" applyFont="1" applyFill="1" applyBorder="1" applyAlignment="1">
      <alignment horizontal="center" vertical="center"/>
    </xf>
    <xf numFmtId="3" fontId="12" fillId="3" borderId="5" xfId="0" applyNumberFormat="1" applyFont="1" applyFill="1" applyBorder="1" applyAlignment="1">
      <alignment horizontal="center" vertical="center"/>
    </xf>
    <xf numFmtId="3" fontId="12" fillId="3" borderId="6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vertical="top"/>
    </xf>
    <xf numFmtId="0" fontId="9" fillId="4" borderId="11" xfId="0" applyFont="1" applyFill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17" fillId="3" borderId="27" xfId="0" applyFont="1" applyFill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17" fillId="3" borderId="2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13" xfId="0" applyFont="1" applyFill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9" fillId="3" borderId="21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horizontal="center" vertical="center" wrapText="1"/>
    </xf>
    <xf numFmtId="0" fontId="9" fillId="3" borderId="2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11" xfId="0" quotePrefix="1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0" fontId="10" fillId="4" borderId="6" xfId="0" applyFont="1" applyFill="1" applyBorder="1" applyAlignment="1">
      <alignment horizontal="center" vertical="center"/>
    </xf>
    <xf numFmtId="176" fontId="9" fillId="0" borderId="4" xfId="0" applyNumberFormat="1" applyFont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176" fontId="9" fillId="0" borderId="15" xfId="0" applyNumberFormat="1" applyFont="1" applyBorder="1" applyAlignment="1">
      <alignment horizontal="center" vertical="center"/>
    </xf>
    <xf numFmtId="177" fontId="9" fillId="0" borderId="11" xfId="0" applyNumberFormat="1" applyFont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0" fontId="9" fillId="0" borderId="17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right"/>
    </xf>
    <xf numFmtId="0" fontId="8" fillId="2" borderId="7" xfId="0" applyFont="1" applyFill="1" applyBorder="1" applyAlignment="1">
      <alignment horizontal="left" vertical="center"/>
    </xf>
    <xf numFmtId="0" fontId="8" fillId="2" borderId="8" xfId="0" applyFont="1" applyFill="1" applyBorder="1" applyAlignment="1">
      <alignment horizontal="left" vertical="center"/>
    </xf>
    <xf numFmtId="0" fontId="8" fillId="2" borderId="9" xfId="0" applyFont="1" applyFill="1" applyBorder="1" applyAlignment="1">
      <alignment horizontal="left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2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178" fontId="9" fillId="0" borderId="11" xfId="0" applyNumberFormat="1" applyFont="1" applyBorder="1" applyAlignment="1">
      <alignment horizontal="left" vertical="center" indent="1"/>
    </xf>
    <xf numFmtId="178" fontId="9" fillId="0" borderId="16" xfId="0" applyNumberFormat="1" applyFont="1" applyBorder="1" applyAlignment="1">
      <alignment horizontal="left" vertical="center" indent="1"/>
    </xf>
    <xf numFmtId="178" fontId="9" fillId="0" borderId="18" xfId="0" applyNumberFormat="1" applyFont="1" applyBorder="1" applyAlignment="1">
      <alignment horizontal="left" vertical="center" indent="1"/>
    </xf>
    <xf numFmtId="0" fontId="11" fillId="0" borderId="11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63496</xdr:colOff>
      <xdr:row>3</xdr:row>
      <xdr:rowOff>220133</xdr:rowOff>
    </xdr:from>
    <xdr:to>
      <xdr:col>27</xdr:col>
      <xdr:colOff>232829</xdr:colOff>
      <xdr:row>3</xdr:row>
      <xdr:rowOff>1090082</xdr:rowOff>
    </xdr:to>
    <xdr:pic>
      <xdr:nvPicPr>
        <xdr:cNvPr id="2" name="_x153655760" descr="EMB000021880eb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1221" y="1420283"/>
          <a:ext cx="1464733" cy="8699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23</xdr:col>
      <xdr:colOff>1</xdr:colOff>
      <xdr:row>9</xdr:row>
      <xdr:rowOff>10583</xdr:rowOff>
    </xdr:from>
    <xdr:ext cx="244106" cy="28020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229226" y="3801533"/>
          <a:ext cx="244106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ko-KR" sz="1200"/>
            <a:t>/</a:t>
          </a:r>
          <a:endParaRPr lang="ko-KR" altLang="en-US" sz="12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326"/>
  <sheetViews>
    <sheetView tabSelected="1" topLeftCell="A272" zoomScale="90" zoomScaleNormal="90" workbookViewId="0">
      <selection activeCell="AI306" sqref="AI306"/>
    </sheetView>
  </sheetViews>
  <sheetFormatPr defaultRowHeight="16.5" x14ac:dyDescent="0.3"/>
  <cols>
    <col min="1" max="1" width="1" customWidth="1"/>
    <col min="2" max="4" width="2.25" customWidth="1"/>
    <col min="5" max="8" width="2.75" customWidth="1"/>
    <col min="9" max="12" width="4.125" customWidth="1"/>
    <col min="13" max="13" width="4.375" customWidth="1"/>
    <col min="14" max="14" width="3.5" customWidth="1"/>
    <col min="15" max="15" width="3.625" customWidth="1"/>
    <col min="16" max="16" width="3.25" customWidth="1"/>
    <col min="17" max="17" width="3.625" customWidth="1"/>
    <col min="18" max="28" width="2.5" customWidth="1"/>
    <col min="29" max="29" width="1.25" customWidth="1"/>
    <col min="30" max="30" width="4.75" customWidth="1"/>
  </cols>
  <sheetData>
    <row r="1" spans="2:28" ht="31.5" customHeight="1" x14ac:dyDescent="0.3"/>
    <row r="2" spans="2:28" ht="31.5" customHeight="1" x14ac:dyDescent="0.3">
      <c r="B2" s="177" t="s">
        <v>0</v>
      </c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9"/>
    </row>
    <row r="3" spans="2:28" ht="31.5" customHeight="1" x14ac:dyDescent="0.3">
      <c r="B3" s="180" t="s">
        <v>1</v>
      </c>
      <c r="C3" s="181"/>
      <c r="D3" s="181"/>
      <c r="E3" s="181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181"/>
      <c r="T3" s="181"/>
      <c r="U3" s="181"/>
      <c r="V3" s="181"/>
      <c r="W3" s="181"/>
      <c r="X3" s="181"/>
      <c r="Y3" s="181"/>
      <c r="Z3" s="181"/>
      <c r="AA3" s="181"/>
      <c r="AB3" s="182"/>
    </row>
    <row r="4" spans="2:28" ht="99.75" customHeight="1" x14ac:dyDescent="0.15">
      <c r="S4" s="183" t="s">
        <v>2</v>
      </c>
      <c r="T4" s="183"/>
      <c r="U4" s="183"/>
      <c r="V4" s="183"/>
      <c r="W4" s="183"/>
      <c r="X4" s="183"/>
      <c r="Y4" s="183"/>
      <c r="Z4" s="183"/>
      <c r="AA4" s="183"/>
      <c r="AB4" s="183"/>
    </row>
    <row r="5" spans="2:28" ht="27" customHeight="1" x14ac:dyDescent="0.15">
      <c r="T5" s="1"/>
      <c r="U5" s="1"/>
      <c r="V5" s="1"/>
      <c r="W5" s="1"/>
      <c r="X5" s="1"/>
      <c r="Y5" s="1"/>
      <c r="Z5" s="1"/>
      <c r="AA5" s="1"/>
      <c r="AB5" s="1"/>
    </row>
    <row r="6" spans="2:28" s="3" customFormat="1" x14ac:dyDescent="0.3">
      <c r="B6" s="2" t="s">
        <v>3</v>
      </c>
      <c r="C6" s="2"/>
      <c r="D6" s="2"/>
    </row>
    <row r="7" spans="2:28" s="3" customFormat="1" x14ac:dyDescent="0.3">
      <c r="B7" s="2" t="s">
        <v>4</v>
      </c>
      <c r="C7" s="2"/>
      <c r="D7" s="2"/>
    </row>
    <row r="8" spans="2:28" ht="17.25" thickBot="1" x14ac:dyDescent="0.35"/>
    <row r="9" spans="2:28" s="4" customFormat="1" ht="27" customHeight="1" x14ac:dyDescent="0.3">
      <c r="B9" s="184" t="s">
        <v>5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5"/>
      <c r="T9" s="185"/>
      <c r="U9" s="185"/>
      <c r="V9" s="185"/>
      <c r="W9" s="185"/>
      <c r="X9" s="185"/>
      <c r="Y9" s="185"/>
      <c r="Z9" s="185"/>
      <c r="AA9" s="185"/>
      <c r="AB9" s="186"/>
    </row>
    <row r="10" spans="2:28" s="4" customFormat="1" ht="21" customHeight="1" x14ac:dyDescent="0.3">
      <c r="B10" s="147" t="s">
        <v>6</v>
      </c>
      <c r="C10" s="148"/>
      <c r="D10" s="149"/>
      <c r="E10" s="137" t="s">
        <v>7</v>
      </c>
      <c r="F10" s="137"/>
      <c r="G10" s="137"/>
      <c r="H10" s="137"/>
      <c r="I10" s="139"/>
      <c r="J10" s="139"/>
      <c r="K10" s="139"/>
      <c r="L10" s="139"/>
      <c r="M10" s="139"/>
      <c r="N10" s="187" t="s">
        <v>8</v>
      </c>
      <c r="O10" s="188"/>
      <c r="P10" s="188"/>
      <c r="Q10" s="189"/>
      <c r="R10" s="5" t="s">
        <v>9</v>
      </c>
      <c r="S10" s="190"/>
      <c r="T10" s="190"/>
      <c r="U10" s="190"/>
      <c r="V10" s="190"/>
      <c r="W10" s="190"/>
      <c r="X10" s="6"/>
      <c r="Y10" s="6">
        <v>1</v>
      </c>
      <c r="Z10" s="191" t="s">
        <v>10</v>
      </c>
      <c r="AA10" s="191"/>
      <c r="AB10" s="192"/>
    </row>
    <row r="11" spans="2:28" s="4" customFormat="1" ht="21" customHeight="1" x14ac:dyDescent="0.3">
      <c r="B11" s="150"/>
      <c r="C11" s="151"/>
      <c r="D11" s="152"/>
      <c r="E11" s="137"/>
      <c r="F11" s="137"/>
      <c r="G11" s="137"/>
      <c r="H11" s="137"/>
      <c r="I11" s="139"/>
      <c r="J11" s="139"/>
      <c r="K11" s="139"/>
      <c r="L11" s="139"/>
      <c r="M11" s="139"/>
      <c r="N11" s="166" t="s">
        <v>11</v>
      </c>
      <c r="O11" s="167"/>
      <c r="P11" s="167"/>
      <c r="Q11" s="168"/>
      <c r="R11" s="169"/>
      <c r="S11" s="170"/>
      <c r="T11" s="170"/>
      <c r="U11" s="170"/>
      <c r="V11" s="170"/>
      <c r="W11" s="7" t="s">
        <v>12</v>
      </c>
      <c r="X11" s="170"/>
      <c r="Y11" s="170"/>
      <c r="Z11" s="170"/>
      <c r="AA11" s="170"/>
      <c r="AB11" s="171"/>
    </row>
    <row r="12" spans="2:28" s="4" customFormat="1" ht="28.5" customHeight="1" x14ac:dyDescent="0.3">
      <c r="B12" s="150"/>
      <c r="C12" s="151"/>
      <c r="D12" s="152"/>
      <c r="E12" s="137" t="s">
        <v>13</v>
      </c>
      <c r="F12" s="137"/>
      <c r="G12" s="137"/>
      <c r="H12" s="137"/>
      <c r="I12" s="172"/>
      <c r="J12" s="172"/>
      <c r="K12" s="172"/>
      <c r="L12" s="172"/>
      <c r="M12" s="172"/>
      <c r="N12" s="173" t="s">
        <v>14</v>
      </c>
      <c r="O12" s="174"/>
      <c r="P12" s="174"/>
      <c r="Q12" s="175"/>
      <c r="R12" s="164" t="s">
        <v>15</v>
      </c>
      <c r="S12" s="176"/>
      <c r="T12" s="176"/>
      <c r="U12" s="6"/>
      <c r="V12" s="6"/>
      <c r="W12" s="6"/>
      <c r="X12" s="6"/>
      <c r="Y12" s="6"/>
      <c r="Z12" s="6"/>
      <c r="AA12" s="6"/>
      <c r="AB12" s="8"/>
    </row>
    <row r="13" spans="2:28" s="4" customFormat="1" ht="28.5" customHeight="1" x14ac:dyDescent="0.3">
      <c r="B13" s="150"/>
      <c r="C13" s="151"/>
      <c r="D13" s="152"/>
      <c r="E13" s="137" t="s">
        <v>16</v>
      </c>
      <c r="F13" s="137"/>
      <c r="G13" s="137"/>
      <c r="H13" s="137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4"/>
      <c r="AB13" s="195"/>
    </row>
    <row r="14" spans="2:28" s="4" customFormat="1" ht="28.5" customHeight="1" x14ac:dyDescent="0.3">
      <c r="B14" s="160"/>
      <c r="C14" s="161"/>
      <c r="D14" s="162"/>
      <c r="E14" s="137" t="s">
        <v>17</v>
      </c>
      <c r="F14" s="137"/>
      <c r="G14" s="137"/>
      <c r="H14" s="137"/>
      <c r="I14" s="196" t="s">
        <v>18</v>
      </c>
      <c r="J14" s="196"/>
      <c r="K14" s="196"/>
      <c r="L14" s="196"/>
      <c r="M14" s="196"/>
      <c r="N14" s="196"/>
      <c r="O14" s="196"/>
      <c r="P14" s="196"/>
      <c r="Q14" s="196"/>
      <c r="R14" s="196"/>
      <c r="S14" s="196"/>
      <c r="T14" s="196"/>
      <c r="U14" s="196"/>
      <c r="V14" s="196"/>
      <c r="W14" s="196"/>
      <c r="X14" s="196"/>
      <c r="Y14" s="196"/>
      <c r="Z14" s="196"/>
      <c r="AA14" s="197"/>
      <c r="AB14" s="198"/>
    </row>
    <row r="15" spans="2:28" s="4" customFormat="1" ht="28.5" customHeight="1" x14ac:dyDescent="0.3">
      <c r="B15" s="147" t="s">
        <v>19</v>
      </c>
      <c r="C15" s="148"/>
      <c r="D15" s="149"/>
      <c r="E15" s="137" t="s">
        <v>20</v>
      </c>
      <c r="F15" s="137"/>
      <c r="G15" s="137"/>
      <c r="H15" s="137"/>
      <c r="I15" s="139" t="s">
        <v>21</v>
      </c>
      <c r="J15" s="139"/>
      <c r="K15" s="139"/>
      <c r="L15" s="139"/>
      <c r="M15" s="139"/>
      <c r="N15" s="137" t="s">
        <v>22</v>
      </c>
      <c r="O15" s="137"/>
      <c r="P15" s="137"/>
      <c r="Q15" s="137"/>
      <c r="R15" s="137"/>
      <c r="S15" s="139" t="s">
        <v>23</v>
      </c>
      <c r="T15" s="139"/>
      <c r="U15" s="139"/>
      <c r="V15" s="139"/>
      <c r="W15" s="139"/>
      <c r="X15" s="139"/>
      <c r="Y15" s="139"/>
      <c r="Z15" s="139"/>
      <c r="AA15" s="158"/>
      <c r="AB15" s="159"/>
    </row>
    <row r="16" spans="2:28" s="4" customFormat="1" ht="28.5" customHeight="1" x14ac:dyDescent="0.3">
      <c r="B16" s="150"/>
      <c r="C16" s="151"/>
      <c r="D16" s="152"/>
      <c r="E16" s="137" t="s">
        <v>24</v>
      </c>
      <c r="F16" s="137"/>
      <c r="G16" s="137"/>
      <c r="H16" s="137"/>
      <c r="I16" s="139" t="s">
        <v>25</v>
      </c>
      <c r="J16" s="139"/>
      <c r="K16" s="139"/>
      <c r="L16" s="139"/>
      <c r="M16" s="139"/>
      <c r="N16" s="137" t="s">
        <v>26</v>
      </c>
      <c r="O16" s="137"/>
      <c r="P16" s="137"/>
      <c r="Q16" s="137"/>
      <c r="R16" s="137"/>
      <c r="S16" s="139" t="s">
        <v>27</v>
      </c>
      <c r="T16" s="139"/>
      <c r="U16" s="139"/>
      <c r="V16" s="139"/>
      <c r="W16" s="139"/>
      <c r="X16" s="139"/>
      <c r="Y16" s="139"/>
      <c r="Z16" s="139"/>
      <c r="AA16" s="158"/>
      <c r="AB16" s="159"/>
    </row>
    <row r="17" spans="2:28" s="4" customFormat="1" ht="28.5" customHeight="1" x14ac:dyDescent="0.3">
      <c r="B17" s="160"/>
      <c r="C17" s="161"/>
      <c r="D17" s="162"/>
      <c r="E17" s="137" t="s">
        <v>28</v>
      </c>
      <c r="F17" s="137"/>
      <c r="G17" s="137"/>
      <c r="H17" s="137"/>
      <c r="I17" s="163" t="s">
        <v>29</v>
      </c>
      <c r="J17" s="163"/>
      <c r="K17" s="163"/>
      <c r="L17" s="163"/>
      <c r="M17" s="163"/>
      <c r="N17" s="163"/>
      <c r="O17" s="163"/>
      <c r="P17" s="163"/>
      <c r="Q17" s="163"/>
      <c r="R17" s="163"/>
      <c r="S17" s="163"/>
      <c r="T17" s="163"/>
      <c r="U17" s="163"/>
      <c r="V17" s="163"/>
      <c r="W17" s="163"/>
      <c r="X17" s="163"/>
      <c r="Y17" s="163"/>
      <c r="Z17" s="163"/>
      <c r="AA17" s="164"/>
      <c r="AB17" s="165"/>
    </row>
    <row r="18" spans="2:28" s="4" customFormat="1" ht="28.5" customHeight="1" x14ac:dyDescent="0.3">
      <c r="B18" s="147" t="s">
        <v>30</v>
      </c>
      <c r="C18" s="148"/>
      <c r="D18" s="149"/>
      <c r="E18" s="137" t="s">
        <v>31</v>
      </c>
      <c r="F18" s="137"/>
      <c r="G18" s="137"/>
      <c r="H18" s="137"/>
      <c r="I18" s="156"/>
      <c r="J18" s="156"/>
      <c r="K18" s="156"/>
      <c r="L18" s="156"/>
      <c r="M18" s="9" t="s">
        <v>32</v>
      </c>
      <c r="N18" s="137" t="s">
        <v>33</v>
      </c>
      <c r="O18" s="137"/>
      <c r="P18" s="137"/>
      <c r="Q18" s="137"/>
      <c r="R18" s="157" t="s">
        <v>34</v>
      </c>
      <c r="S18" s="139"/>
      <c r="T18" s="139"/>
      <c r="U18" s="139"/>
      <c r="V18" s="139"/>
      <c r="W18" s="139"/>
      <c r="X18" s="139"/>
      <c r="Y18" s="139"/>
      <c r="Z18" s="139"/>
      <c r="AA18" s="158"/>
      <c r="AB18" s="159"/>
    </row>
    <row r="19" spans="2:28" s="4" customFormat="1" ht="21" customHeight="1" x14ac:dyDescent="0.3">
      <c r="B19" s="150"/>
      <c r="C19" s="151"/>
      <c r="D19" s="152"/>
      <c r="E19" s="137" t="s">
        <v>35</v>
      </c>
      <c r="F19" s="137"/>
      <c r="G19" s="137"/>
      <c r="H19" s="137"/>
      <c r="I19" s="138"/>
      <c r="J19" s="138"/>
      <c r="K19" s="139"/>
      <c r="L19" s="139"/>
      <c r="M19" s="139"/>
      <c r="N19" s="137" t="s">
        <v>36</v>
      </c>
      <c r="O19" s="137"/>
      <c r="P19" s="137"/>
      <c r="Q19" s="137"/>
      <c r="R19" s="10" t="s">
        <v>37</v>
      </c>
      <c r="S19" s="6"/>
      <c r="T19" s="6"/>
      <c r="U19" s="6"/>
      <c r="V19" s="6"/>
      <c r="W19" s="6"/>
      <c r="X19" s="6"/>
      <c r="Y19" s="6"/>
      <c r="Z19" s="6"/>
      <c r="AA19" s="6"/>
      <c r="AB19" s="8"/>
    </row>
    <row r="20" spans="2:28" s="4" customFormat="1" ht="21" customHeight="1" x14ac:dyDescent="0.3">
      <c r="B20" s="150"/>
      <c r="C20" s="151"/>
      <c r="D20" s="152"/>
      <c r="E20" s="137"/>
      <c r="F20" s="137"/>
      <c r="G20" s="137"/>
      <c r="H20" s="137"/>
      <c r="I20" s="138"/>
      <c r="J20" s="138"/>
      <c r="K20" s="139"/>
      <c r="L20" s="139"/>
      <c r="M20" s="139"/>
      <c r="N20" s="137"/>
      <c r="O20" s="137"/>
      <c r="P20" s="137"/>
      <c r="Q20" s="137"/>
      <c r="R20" s="11" t="s">
        <v>38</v>
      </c>
      <c r="S20" s="7"/>
      <c r="T20" s="7"/>
      <c r="U20" s="7"/>
      <c r="V20" s="7"/>
      <c r="W20" s="7"/>
      <c r="X20" s="7"/>
      <c r="Y20" s="7"/>
      <c r="Z20" s="7"/>
      <c r="AA20" s="7"/>
      <c r="AB20" s="12"/>
    </row>
    <row r="21" spans="2:28" s="4" customFormat="1" ht="28.5" customHeight="1" x14ac:dyDescent="0.3">
      <c r="B21" s="150"/>
      <c r="C21" s="151"/>
      <c r="D21" s="152"/>
      <c r="E21" s="137" t="s">
        <v>39</v>
      </c>
      <c r="F21" s="137"/>
      <c r="G21" s="137"/>
      <c r="H21" s="137"/>
      <c r="I21" s="139"/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58"/>
      <c r="AB21" s="159"/>
    </row>
    <row r="22" spans="2:28" s="4" customFormat="1" ht="28.5" customHeight="1" x14ac:dyDescent="0.3">
      <c r="B22" s="150"/>
      <c r="C22" s="151"/>
      <c r="D22" s="152"/>
      <c r="E22" s="137" t="s">
        <v>31</v>
      </c>
      <c r="F22" s="137"/>
      <c r="G22" s="137"/>
      <c r="H22" s="137"/>
      <c r="I22" s="156"/>
      <c r="J22" s="156"/>
      <c r="K22" s="156"/>
      <c r="L22" s="156"/>
      <c r="M22" s="9" t="s">
        <v>40</v>
      </c>
      <c r="N22" s="139" t="s">
        <v>41</v>
      </c>
      <c r="O22" s="139"/>
      <c r="P22" s="139"/>
      <c r="Q22" s="139"/>
      <c r="R22" s="157" t="s">
        <v>42</v>
      </c>
      <c r="S22" s="139"/>
      <c r="T22" s="139"/>
      <c r="U22" s="139"/>
      <c r="V22" s="139"/>
      <c r="W22" s="139"/>
      <c r="X22" s="139"/>
      <c r="Y22" s="139"/>
      <c r="Z22" s="139"/>
      <c r="AA22" s="158"/>
      <c r="AB22" s="159"/>
    </row>
    <row r="23" spans="2:28" s="4" customFormat="1" ht="21" customHeight="1" x14ac:dyDescent="0.3">
      <c r="B23" s="150"/>
      <c r="C23" s="151"/>
      <c r="D23" s="152"/>
      <c r="E23" s="137" t="s">
        <v>43</v>
      </c>
      <c r="F23" s="137"/>
      <c r="G23" s="137"/>
      <c r="H23" s="137"/>
      <c r="I23" s="138"/>
      <c r="J23" s="138"/>
      <c r="K23" s="139"/>
      <c r="L23" s="139"/>
      <c r="M23" s="139"/>
      <c r="N23" s="139" t="s">
        <v>44</v>
      </c>
      <c r="O23" s="139"/>
      <c r="P23" s="139"/>
      <c r="Q23" s="139"/>
      <c r="R23" s="10" t="s">
        <v>45</v>
      </c>
      <c r="S23" s="6"/>
      <c r="T23" s="6"/>
      <c r="U23" s="6"/>
      <c r="V23" s="6"/>
      <c r="W23" s="6"/>
      <c r="X23" s="6"/>
      <c r="Y23" s="6"/>
      <c r="Z23" s="6"/>
      <c r="AA23" s="6"/>
      <c r="AB23" s="8"/>
    </row>
    <row r="24" spans="2:28" s="4" customFormat="1" ht="21" customHeight="1" x14ac:dyDescent="0.3">
      <c r="B24" s="150"/>
      <c r="C24" s="151"/>
      <c r="D24" s="152"/>
      <c r="E24" s="137"/>
      <c r="F24" s="137"/>
      <c r="G24" s="137"/>
      <c r="H24" s="137"/>
      <c r="I24" s="138"/>
      <c r="J24" s="138"/>
      <c r="K24" s="139"/>
      <c r="L24" s="139"/>
      <c r="M24" s="139"/>
      <c r="N24" s="139"/>
      <c r="O24" s="139"/>
      <c r="P24" s="139"/>
      <c r="Q24" s="139"/>
      <c r="R24" s="11" t="s">
        <v>38</v>
      </c>
      <c r="S24" s="7"/>
      <c r="T24" s="7"/>
      <c r="U24" s="7"/>
      <c r="V24" s="7"/>
      <c r="W24" s="7"/>
      <c r="X24" s="7"/>
      <c r="Y24" s="7"/>
      <c r="Z24" s="7"/>
      <c r="AA24" s="7"/>
      <c r="AB24" s="12"/>
    </row>
    <row r="25" spans="2:28" s="4" customFormat="1" ht="28.5" customHeight="1" thickBot="1" x14ac:dyDescent="0.35">
      <c r="B25" s="153"/>
      <c r="C25" s="154"/>
      <c r="D25" s="155"/>
      <c r="E25" s="140" t="s">
        <v>16</v>
      </c>
      <c r="F25" s="140"/>
      <c r="G25" s="140"/>
      <c r="H25" s="140"/>
      <c r="I25" s="141"/>
      <c r="J25" s="141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1"/>
      <c r="Z25" s="141"/>
      <c r="AA25" s="142"/>
      <c r="AB25" s="143"/>
    </row>
    <row r="26" spans="2:28" s="4" customFormat="1" ht="14.25" x14ac:dyDescent="0.3"/>
    <row r="27" spans="2:28" s="13" customFormat="1" ht="17.25" x14ac:dyDescent="0.3"/>
    <row r="28" spans="2:28" s="13" customFormat="1" ht="17.25" x14ac:dyDescent="0.3"/>
    <row r="29" spans="2:28" s="13" customFormat="1" ht="30" customHeight="1" x14ac:dyDescent="0.3"/>
    <row r="30" spans="2:28" s="14" customFormat="1" ht="21.75" customHeight="1" x14ac:dyDescent="0.3">
      <c r="B30" s="14" t="s">
        <v>46</v>
      </c>
    </row>
    <row r="31" spans="2:28" s="14" customFormat="1" ht="21.75" customHeight="1" x14ac:dyDescent="0.3">
      <c r="B31" s="14" t="s">
        <v>47</v>
      </c>
    </row>
    <row r="32" spans="2:28" s="14" customFormat="1" ht="21.75" customHeight="1" x14ac:dyDescent="0.3">
      <c r="B32" s="14" t="s">
        <v>48</v>
      </c>
    </row>
    <row r="33" spans="2:2" s="14" customFormat="1" ht="21.75" customHeight="1" x14ac:dyDescent="0.3">
      <c r="B33" s="14" t="s">
        <v>49</v>
      </c>
    </row>
    <row r="34" spans="2:2" s="14" customFormat="1" ht="21.75" customHeight="1" x14ac:dyDescent="0.3"/>
    <row r="35" spans="2:2" s="14" customFormat="1" ht="21.75" customHeight="1" x14ac:dyDescent="0.3">
      <c r="B35" s="15" t="s">
        <v>50</v>
      </c>
    </row>
    <row r="36" spans="2:2" s="14" customFormat="1" ht="21.75" customHeight="1" x14ac:dyDescent="0.3">
      <c r="B36" s="14" t="s">
        <v>51</v>
      </c>
    </row>
    <row r="37" spans="2:2" s="14" customFormat="1" ht="21.75" customHeight="1" x14ac:dyDescent="0.3">
      <c r="B37" s="14" t="s">
        <v>52</v>
      </c>
    </row>
    <row r="38" spans="2:2" s="14" customFormat="1" ht="21.75" customHeight="1" x14ac:dyDescent="0.3">
      <c r="B38" s="14" t="s">
        <v>53</v>
      </c>
    </row>
    <row r="39" spans="2:2" s="14" customFormat="1" ht="21.75" customHeight="1" x14ac:dyDescent="0.3">
      <c r="B39" s="14" t="s">
        <v>54</v>
      </c>
    </row>
    <row r="40" spans="2:2" s="14" customFormat="1" ht="21.75" customHeight="1" x14ac:dyDescent="0.3">
      <c r="B40" s="14" t="s">
        <v>55</v>
      </c>
    </row>
    <row r="41" spans="2:2" s="14" customFormat="1" ht="21.75" customHeight="1" x14ac:dyDescent="0.3">
      <c r="B41" s="14" t="s">
        <v>56</v>
      </c>
    </row>
    <row r="42" spans="2:2" s="14" customFormat="1" ht="21.75" customHeight="1" x14ac:dyDescent="0.3">
      <c r="B42" s="14" t="s">
        <v>57</v>
      </c>
    </row>
    <row r="43" spans="2:2" s="14" customFormat="1" ht="21.75" customHeight="1" x14ac:dyDescent="0.3">
      <c r="B43" s="14" t="s">
        <v>58</v>
      </c>
    </row>
    <row r="44" spans="2:2" s="14" customFormat="1" ht="21.75" customHeight="1" x14ac:dyDescent="0.3">
      <c r="B44" s="14" t="s">
        <v>59</v>
      </c>
    </row>
    <row r="45" spans="2:2" s="14" customFormat="1" ht="21.75" customHeight="1" x14ac:dyDescent="0.3">
      <c r="B45" s="14" t="s">
        <v>60</v>
      </c>
    </row>
    <row r="46" spans="2:2" s="14" customFormat="1" ht="21.75" customHeight="1" x14ac:dyDescent="0.3">
      <c r="B46" s="14" t="s">
        <v>61</v>
      </c>
    </row>
    <row r="47" spans="2:2" s="14" customFormat="1" ht="21.75" customHeight="1" x14ac:dyDescent="0.3">
      <c r="B47" s="14" t="s">
        <v>62</v>
      </c>
    </row>
    <row r="48" spans="2:2" s="14" customFormat="1" ht="21.75" customHeight="1" x14ac:dyDescent="0.3">
      <c r="B48" s="14" t="s">
        <v>63</v>
      </c>
    </row>
    <row r="49" spans="2:28" s="14" customFormat="1" ht="21.75" customHeight="1" x14ac:dyDescent="0.3"/>
    <row r="50" spans="2:28" s="14" customFormat="1" ht="21.75" customHeight="1" x14ac:dyDescent="0.3">
      <c r="B50" s="15" t="s">
        <v>64</v>
      </c>
    </row>
    <row r="51" spans="2:28" s="14" customFormat="1" ht="21.75" customHeight="1" x14ac:dyDescent="0.3">
      <c r="B51" s="14" t="s">
        <v>314</v>
      </c>
    </row>
    <row r="52" spans="2:28" s="14" customFormat="1" ht="21.75" customHeight="1" x14ac:dyDescent="0.3"/>
    <row r="53" spans="2:28" s="14" customFormat="1" ht="21.75" customHeight="1" x14ac:dyDescent="0.3">
      <c r="B53" s="14" t="s">
        <v>65</v>
      </c>
    </row>
    <row r="54" spans="2:28" s="14" customFormat="1" ht="21.75" customHeight="1" x14ac:dyDescent="0.3">
      <c r="B54" s="14" t="s">
        <v>66</v>
      </c>
    </row>
    <row r="55" spans="2:28" s="14" customFormat="1" ht="21.75" customHeight="1" x14ac:dyDescent="0.3">
      <c r="B55" s="14" t="s">
        <v>67</v>
      </c>
    </row>
    <row r="56" spans="2:28" s="14" customFormat="1" ht="21.75" customHeight="1" x14ac:dyDescent="0.3">
      <c r="B56" s="14" t="s">
        <v>68</v>
      </c>
    </row>
    <row r="57" spans="2:28" s="14" customFormat="1" ht="21.75" customHeight="1" x14ac:dyDescent="0.3">
      <c r="B57" s="14" t="s">
        <v>69</v>
      </c>
    </row>
    <row r="58" spans="2:28" s="14" customFormat="1" ht="21.75" customHeight="1" x14ac:dyDescent="0.3">
      <c r="B58" s="14" t="s">
        <v>70</v>
      </c>
    </row>
    <row r="59" spans="2:28" ht="21.75" customHeight="1" x14ac:dyDescent="0.3"/>
    <row r="62" spans="2:28" x14ac:dyDescent="0.3">
      <c r="B62" s="15" t="s">
        <v>71</v>
      </c>
      <c r="C62" s="15"/>
      <c r="D62" s="15"/>
    </row>
    <row r="63" spans="2:28" ht="27" customHeight="1" thickBot="1" x14ac:dyDescent="0.35">
      <c r="B63" s="144" t="s">
        <v>72</v>
      </c>
      <c r="C63" s="145"/>
      <c r="D63" s="145"/>
      <c r="E63" s="145"/>
      <c r="F63" s="145"/>
      <c r="G63" s="145"/>
      <c r="H63" s="145"/>
      <c r="I63" s="145"/>
      <c r="J63" s="145"/>
      <c r="K63" s="145"/>
      <c r="L63" s="145"/>
      <c r="M63" s="146"/>
      <c r="N63" s="144" t="s">
        <v>73</v>
      </c>
      <c r="O63" s="145"/>
      <c r="P63" s="145"/>
      <c r="Q63" s="145"/>
      <c r="R63" s="146"/>
      <c r="S63" s="144" t="s">
        <v>74</v>
      </c>
      <c r="T63" s="145"/>
      <c r="U63" s="145"/>
      <c r="V63" s="145"/>
      <c r="W63" s="146"/>
      <c r="X63" s="144" t="s">
        <v>75</v>
      </c>
      <c r="Y63" s="145"/>
      <c r="Z63" s="145"/>
      <c r="AA63" s="145"/>
      <c r="AB63" s="146"/>
    </row>
    <row r="64" spans="2:28" ht="19.5" customHeight="1" thickTop="1" x14ac:dyDescent="0.3">
      <c r="B64" s="117" t="s">
        <v>76</v>
      </c>
      <c r="C64" s="118"/>
      <c r="D64" s="119"/>
      <c r="E64" s="126" t="s">
        <v>77</v>
      </c>
      <c r="F64" s="126"/>
      <c r="G64" s="126"/>
      <c r="H64" s="126"/>
      <c r="I64" s="126"/>
      <c r="J64" s="126"/>
      <c r="K64" s="126"/>
      <c r="L64" s="126"/>
      <c r="M64" s="126"/>
      <c r="N64" s="127">
        <v>90450</v>
      </c>
      <c r="O64" s="128"/>
      <c r="P64" s="128"/>
      <c r="Q64" s="128"/>
      <c r="R64" s="129"/>
      <c r="S64" s="127">
        <v>83910</v>
      </c>
      <c r="T64" s="128"/>
      <c r="U64" s="128"/>
      <c r="V64" s="128"/>
      <c r="W64" s="129"/>
      <c r="X64" s="127">
        <v>79240</v>
      </c>
      <c r="Y64" s="128"/>
      <c r="Z64" s="128"/>
      <c r="AA64" s="128"/>
      <c r="AB64" s="129"/>
    </row>
    <row r="65" spans="2:28" ht="19.5" customHeight="1" x14ac:dyDescent="0.3">
      <c r="B65" s="120"/>
      <c r="C65" s="121"/>
      <c r="D65" s="122"/>
      <c r="E65" s="126"/>
      <c r="F65" s="126"/>
      <c r="G65" s="126"/>
      <c r="H65" s="126"/>
      <c r="I65" s="126"/>
      <c r="J65" s="126"/>
      <c r="K65" s="126"/>
      <c r="L65" s="126"/>
      <c r="M65" s="126"/>
      <c r="N65" s="130"/>
      <c r="O65" s="131"/>
      <c r="P65" s="131"/>
      <c r="Q65" s="131"/>
      <c r="R65" s="132"/>
      <c r="S65" s="130"/>
      <c r="T65" s="131"/>
      <c r="U65" s="131"/>
      <c r="V65" s="131"/>
      <c r="W65" s="132"/>
      <c r="X65" s="130"/>
      <c r="Y65" s="131"/>
      <c r="Z65" s="131"/>
      <c r="AA65" s="131"/>
      <c r="AB65" s="132"/>
    </row>
    <row r="66" spans="2:28" ht="19.5" customHeight="1" x14ac:dyDescent="0.3">
      <c r="B66" s="120"/>
      <c r="C66" s="121"/>
      <c r="D66" s="122"/>
      <c r="E66" s="136" t="s">
        <v>78</v>
      </c>
      <c r="F66" s="136"/>
      <c r="G66" s="136"/>
      <c r="H66" s="136"/>
      <c r="I66" s="136"/>
      <c r="J66" s="136"/>
      <c r="K66" s="136"/>
      <c r="L66" s="136"/>
      <c r="M66" s="136"/>
      <c r="N66" s="130"/>
      <c r="O66" s="131"/>
      <c r="P66" s="131"/>
      <c r="Q66" s="131"/>
      <c r="R66" s="132"/>
      <c r="S66" s="130"/>
      <c r="T66" s="131"/>
      <c r="U66" s="131"/>
      <c r="V66" s="131"/>
      <c r="W66" s="132"/>
      <c r="X66" s="130"/>
      <c r="Y66" s="131"/>
      <c r="Z66" s="131"/>
      <c r="AA66" s="131"/>
      <c r="AB66" s="132"/>
    </row>
    <row r="67" spans="2:28" ht="19.5" customHeight="1" x14ac:dyDescent="0.3">
      <c r="B67" s="123"/>
      <c r="C67" s="124"/>
      <c r="D67" s="125"/>
      <c r="E67" s="136"/>
      <c r="F67" s="136"/>
      <c r="G67" s="136"/>
      <c r="H67" s="136"/>
      <c r="I67" s="136"/>
      <c r="J67" s="136"/>
      <c r="K67" s="136"/>
      <c r="L67" s="136"/>
      <c r="M67" s="136"/>
      <c r="N67" s="133"/>
      <c r="O67" s="134"/>
      <c r="P67" s="134"/>
      <c r="Q67" s="134"/>
      <c r="R67" s="135"/>
      <c r="S67" s="133"/>
      <c r="T67" s="134"/>
      <c r="U67" s="134"/>
      <c r="V67" s="134"/>
      <c r="W67" s="135"/>
      <c r="X67" s="133"/>
      <c r="Y67" s="134"/>
      <c r="Z67" s="134"/>
      <c r="AA67" s="134"/>
      <c r="AB67" s="135"/>
    </row>
    <row r="68" spans="2:28" ht="29.25" customHeight="1" x14ac:dyDescent="0.3">
      <c r="B68" s="106" t="s">
        <v>79</v>
      </c>
      <c r="C68" s="107"/>
      <c r="D68" s="108"/>
      <c r="E68" s="115" t="s">
        <v>80</v>
      </c>
      <c r="F68" s="115"/>
      <c r="G68" s="115"/>
      <c r="H68" s="115"/>
      <c r="I68" s="115"/>
      <c r="J68" s="115"/>
      <c r="K68" s="115"/>
      <c r="L68" s="115"/>
      <c r="M68" s="115"/>
      <c r="N68" s="116" t="s">
        <v>81</v>
      </c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AA68" s="116"/>
      <c r="AB68" s="116"/>
    </row>
    <row r="69" spans="2:28" ht="29.25" customHeight="1" x14ac:dyDescent="0.3">
      <c r="B69" s="109"/>
      <c r="C69" s="110"/>
      <c r="D69" s="111"/>
      <c r="E69" s="115" t="s">
        <v>82</v>
      </c>
      <c r="F69" s="115"/>
      <c r="G69" s="115"/>
      <c r="H69" s="115"/>
      <c r="I69" s="115"/>
      <c r="J69" s="115"/>
      <c r="K69" s="115"/>
      <c r="L69" s="115"/>
      <c r="M69" s="115"/>
      <c r="N69" s="116" t="s">
        <v>83</v>
      </c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AA69" s="116"/>
      <c r="AB69" s="116"/>
    </row>
    <row r="70" spans="2:28" ht="29.25" customHeight="1" x14ac:dyDescent="0.3">
      <c r="B70" s="109"/>
      <c r="C70" s="110"/>
      <c r="D70" s="111"/>
      <c r="E70" s="115" t="s">
        <v>84</v>
      </c>
      <c r="F70" s="115"/>
      <c r="G70" s="115"/>
      <c r="H70" s="115"/>
      <c r="I70" s="115"/>
      <c r="J70" s="115"/>
      <c r="K70" s="115"/>
      <c r="L70" s="115"/>
      <c r="M70" s="115"/>
      <c r="N70" s="116" t="s">
        <v>81</v>
      </c>
      <c r="O70" s="116"/>
      <c r="P70" s="116"/>
      <c r="Q70" s="116"/>
      <c r="R70" s="116"/>
      <c r="S70" s="116"/>
      <c r="T70" s="116"/>
      <c r="U70" s="116"/>
      <c r="V70" s="116"/>
      <c r="W70" s="116"/>
      <c r="X70" s="116"/>
      <c r="Y70" s="116"/>
      <c r="Z70" s="116"/>
      <c r="AA70" s="116"/>
      <c r="AB70" s="116"/>
    </row>
    <row r="71" spans="2:28" ht="29.25" customHeight="1" x14ac:dyDescent="0.3">
      <c r="B71" s="112"/>
      <c r="C71" s="113"/>
      <c r="D71" s="114"/>
      <c r="E71" s="115" t="s">
        <v>85</v>
      </c>
      <c r="F71" s="115"/>
      <c r="G71" s="115"/>
      <c r="H71" s="115"/>
      <c r="I71" s="115"/>
      <c r="J71" s="115"/>
      <c r="K71" s="115"/>
      <c r="L71" s="115"/>
      <c r="M71" s="115"/>
      <c r="N71" s="116" t="s">
        <v>86</v>
      </c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16"/>
      <c r="Z71" s="116"/>
      <c r="AA71" s="116"/>
      <c r="AB71" s="116"/>
    </row>
    <row r="73" spans="2:28" ht="17.25" customHeight="1" x14ac:dyDescent="0.3">
      <c r="B73" s="16" t="s">
        <v>87</v>
      </c>
      <c r="C73" s="16"/>
      <c r="D73" s="16"/>
    </row>
    <row r="74" spans="2:28" ht="17.25" customHeight="1" x14ac:dyDescent="0.3">
      <c r="B74" s="16" t="s">
        <v>88</v>
      </c>
      <c r="C74" s="16"/>
      <c r="D74" s="16"/>
    </row>
    <row r="76" spans="2:28" ht="15" customHeight="1" x14ac:dyDescent="0.3">
      <c r="B76" s="17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9"/>
    </row>
    <row r="77" spans="2:28" ht="18" customHeight="1" x14ac:dyDescent="0.3">
      <c r="B77" s="94" t="s">
        <v>89</v>
      </c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6"/>
    </row>
    <row r="78" spans="2:28" ht="21.75" customHeight="1" x14ac:dyDescent="0.3">
      <c r="B78" s="20"/>
      <c r="AB78" s="21"/>
    </row>
    <row r="79" spans="2:28" ht="27" customHeight="1" thickBot="1" x14ac:dyDescent="0.35">
      <c r="B79" s="20"/>
      <c r="D79" s="97" t="s">
        <v>90</v>
      </c>
      <c r="E79" s="98"/>
      <c r="F79" s="98"/>
      <c r="G79" s="98"/>
      <c r="H79" s="98"/>
      <c r="I79" s="98"/>
      <c r="J79" s="98"/>
      <c r="K79" s="98"/>
      <c r="L79" s="98"/>
      <c r="M79" s="99"/>
      <c r="N79" s="97" t="s">
        <v>91</v>
      </c>
      <c r="O79" s="98"/>
      <c r="P79" s="98"/>
      <c r="Q79" s="98"/>
      <c r="R79" s="98"/>
      <c r="S79" s="97" t="s">
        <v>92</v>
      </c>
      <c r="T79" s="98"/>
      <c r="U79" s="98"/>
      <c r="V79" s="98"/>
      <c r="W79" s="98"/>
      <c r="X79" s="98"/>
      <c r="Y79" s="98"/>
      <c r="Z79" s="98"/>
      <c r="AA79" s="99"/>
      <c r="AB79" s="21"/>
    </row>
    <row r="80" spans="2:28" ht="28.5" customHeight="1" thickTop="1" x14ac:dyDescent="0.3">
      <c r="B80" s="20"/>
      <c r="D80" s="100" t="s">
        <v>93</v>
      </c>
      <c r="E80" s="101"/>
      <c r="F80" s="101"/>
      <c r="G80" s="101"/>
      <c r="H80" s="101"/>
      <c r="I80" s="101"/>
      <c r="J80" s="101"/>
      <c r="K80" s="101"/>
      <c r="L80" s="101"/>
      <c r="M80" s="102"/>
      <c r="N80" s="103">
        <v>0.2</v>
      </c>
      <c r="O80" s="104"/>
      <c r="P80" s="104"/>
      <c r="Q80" s="104"/>
      <c r="R80" s="104"/>
      <c r="S80" s="103">
        <v>0.15</v>
      </c>
      <c r="T80" s="104"/>
      <c r="U80" s="104"/>
      <c r="V80" s="104"/>
      <c r="W80" s="104"/>
      <c r="X80" s="104"/>
      <c r="Y80" s="104"/>
      <c r="Z80" s="104"/>
      <c r="AA80" s="105"/>
      <c r="AB80" s="21"/>
    </row>
    <row r="81" spans="2:28" ht="28.5" customHeight="1" x14ac:dyDescent="0.3">
      <c r="B81" s="20"/>
      <c r="D81" s="87" t="s">
        <v>94</v>
      </c>
      <c r="E81" s="88"/>
      <c r="F81" s="88"/>
      <c r="G81" s="88"/>
      <c r="H81" s="88"/>
      <c r="I81" s="88"/>
      <c r="J81" s="88"/>
      <c r="K81" s="88"/>
      <c r="L81" s="88"/>
      <c r="M81" s="89"/>
      <c r="N81" s="90">
        <v>0</v>
      </c>
      <c r="O81" s="91"/>
      <c r="P81" s="91"/>
      <c r="Q81" s="91"/>
      <c r="R81" s="91"/>
      <c r="S81" s="90">
        <v>0</v>
      </c>
      <c r="T81" s="91"/>
      <c r="U81" s="91"/>
      <c r="V81" s="91"/>
      <c r="W81" s="91"/>
      <c r="X81" s="91"/>
      <c r="Y81" s="91"/>
      <c r="Z81" s="91"/>
      <c r="AA81" s="92"/>
      <c r="AB81" s="21"/>
    </row>
    <row r="82" spans="2:28" ht="28.5" customHeight="1" x14ac:dyDescent="0.3">
      <c r="B82" s="20"/>
      <c r="D82" s="87" t="s">
        <v>95</v>
      </c>
      <c r="E82" s="88"/>
      <c r="F82" s="88"/>
      <c r="G82" s="88"/>
      <c r="H82" s="88"/>
      <c r="I82" s="88"/>
      <c r="J82" s="88"/>
      <c r="K82" s="88"/>
      <c r="L82" s="88"/>
      <c r="M82" s="89"/>
      <c r="N82" s="90">
        <v>0.12</v>
      </c>
      <c r="O82" s="91"/>
      <c r="P82" s="91"/>
      <c r="Q82" s="91"/>
      <c r="R82" s="91"/>
      <c r="S82" s="90">
        <v>0.09</v>
      </c>
      <c r="T82" s="91"/>
      <c r="U82" s="91"/>
      <c r="V82" s="91"/>
      <c r="W82" s="91"/>
      <c r="X82" s="91"/>
      <c r="Y82" s="91"/>
      <c r="Z82" s="91"/>
      <c r="AA82" s="92"/>
      <c r="AB82" s="21"/>
    </row>
    <row r="83" spans="2:28" ht="28.5" customHeight="1" x14ac:dyDescent="0.3">
      <c r="B83" s="20"/>
      <c r="D83" s="87" t="s">
        <v>96</v>
      </c>
      <c r="E83" s="88"/>
      <c r="F83" s="88"/>
      <c r="G83" s="88"/>
      <c r="H83" s="88"/>
      <c r="I83" s="88"/>
      <c r="J83" s="88"/>
      <c r="K83" s="88"/>
      <c r="L83" s="88"/>
      <c r="M83" s="89"/>
      <c r="N83" s="90">
        <v>0.08</v>
      </c>
      <c r="O83" s="91"/>
      <c r="P83" s="91"/>
      <c r="Q83" s="91"/>
      <c r="R83" s="91"/>
      <c r="S83" s="90">
        <v>0.06</v>
      </c>
      <c r="T83" s="91"/>
      <c r="U83" s="91"/>
      <c r="V83" s="91"/>
      <c r="W83" s="91"/>
      <c r="X83" s="91"/>
      <c r="Y83" s="91"/>
      <c r="Z83" s="91"/>
      <c r="AA83" s="92"/>
      <c r="AB83" s="21"/>
    </row>
    <row r="84" spans="2:28" ht="28.5" customHeight="1" x14ac:dyDescent="0.3">
      <c r="B84" s="20"/>
      <c r="AB84" s="21"/>
    </row>
    <row r="85" spans="2:28" ht="21.75" customHeight="1" x14ac:dyDescent="0.3">
      <c r="B85" s="20"/>
      <c r="D85" s="22" t="s">
        <v>97</v>
      </c>
      <c r="AB85" s="21"/>
    </row>
    <row r="86" spans="2:28" ht="21.75" customHeight="1" x14ac:dyDescent="0.3">
      <c r="B86" s="20"/>
      <c r="D86" t="s">
        <v>98</v>
      </c>
      <c r="AB86" s="21"/>
    </row>
    <row r="87" spans="2:28" ht="21.75" customHeight="1" x14ac:dyDescent="0.3">
      <c r="B87" s="20"/>
      <c r="D87" t="s">
        <v>99</v>
      </c>
      <c r="AB87" s="21"/>
    </row>
    <row r="88" spans="2:28" ht="21.75" customHeight="1" x14ac:dyDescent="0.3">
      <c r="B88" s="20"/>
      <c r="D88" t="s">
        <v>100</v>
      </c>
      <c r="AB88" s="21"/>
    </row>
    <row r="89" spans="2:28" ht="21.75" customHeight="1" x14ac:dyDescent="0.3">
      <c r="B89" s="20"/>
      <c r="D89" t="s">
        <v>101</v>
      </c>
      <c r="AB89" s="21"/>
    </row>
    <row r="90" spans="2:28" x14ac:dyDescent="0.3">
      <c r="B90" s="23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5"/>
    </row>
    <row r="92" spans="2:28" s="15" customFormat="1" ht="27" customHeight="1" x14ac:dyDescent="0.3">
      <c r="B92" s="15" t="s">
        <v>102</v>
      </c>
    </row>
    <row r="93" spans="2:28" s="15" customFormat="1" ht="6.75" customHeight="1" x14ac:dyDescent="0.3"/>
    <row r="94" spans="2:28" s="26" customFormat="1" ht="23.25" customHeight="1" thickBot="1" x14ac:dyDescent="0.35">
      <c r="B94" s="93" t="s">
        <v>103</v>
      </c>
      <c r="C94" s="93"/>
      <c r="D94" s="93"/>
      <c r="E94" s="93"/>
      <c r="F94" s="93"/>
      <c r="G94" s="93"/>
      <c r="H94" s="93"/>
      <c r="I94" s="93"/>
      <c r="J94" s="93"/>
      <c r="K94" s="93"/>
      <c r="L94" s="93"/>
      <c r="M94" s="93" t="s">
        <v>104</v>
      </c>
      <c r="N94" s="93"/>
      <c r="O94" s="93"/>
      <c r="P94" s="93"/>
      <c r="Q94" s="93" t="s">
        <v>105</v>
      </c>
      <c r="R94" s="93"/>
      <c r="S94" s="93"/>
      <c r="T94" s="93"/>
      <c r="U94" s="93"/>
      <c r="V94" s="93"/>
      <c r="W94" s="93"/>
      <c r="X94" s="93"/>
      <c r="Y94" s="93"/>
      <c r="Z94" s="93"/>
      <c r="AA94" s="93"/>
      <c r="AB94" s="93"/>
    </row>
    <row r="95" spans="2:28" s="26" customFormat="1" ht="23.25" customHeight="1" thickTop="1" x14ac:dyDescent="0.3">
      <c r="B95" s="81" t="s">
        <v>106</v>
      </c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2">
        <f>M98+M96</f>
        <v>2893500</v>
      </c>
      <c r="N95" s="83"/>
      <c r="O95" s="83"/>
      <c r="P95" s="83"/>
      <c r="Q95" s="84"/>
      <c r="R95" s="84"/>
      <c r="S95" s="84"/>
      <c r="T95" s="84"/>
      <c r="U95" s="84"/>
      <c r="V95" s="84"/>
      <c r="W95" s="84"/>
      <c r="X95" s="84"/>
      <c r="Y95" s="84"/>
      <c r="Z95" s="84"/>
      <c r="AA95" s="84"/>
      <c r="AB95" s="84"/>
    </row>
    <row r="96" spans="2:28" s="26" customFormat="1" ht="23.25" customHeight="1" x14ac:dyDescent="0.15">
      <c r="B96" s="70" t="s">
        <v>107</v>
      </c>
      <c r="C96" s="71"/>
      <c r="D96" s="71"/>
      <c r="E96" s="71"/>
      <c r="F96" s="72"/>
      <c r="G96" s="73" t="s">
        <v>108</v>
      </c>
      <c r="H96" s="73"/>
      <c r="I96" s="73"/>
      <c r="J96" s="73"/>
      <c r="K96" s="73"/>
      <c r="L96" s="73"/>
      <c r="M96" s="85">
        <f>M97</f>
        <v>2170800</v>
      </c>
      <c r="N96" s="86"/>
      <c r="O96" s="86"/>
      <c r="P96" s="86"/>
      <c r="Q96" s="59"/>
      <c r="R96" s="59"/>
      <c r="S96" s="59"/>
      <c r="T96" s="59"/>
      <c r="U96" s="59"/>
      <c r="V96" s="59"/>
      <c r="W96" s="59"/>
      <c r="X96" s="59"/>
      <c r="Y96" s="59"/>
      <c r="Z96" s="59"/>
      <c r="AA96" s="59"/>
      <c r="AB96" s="59"/>
    </row>
    <row r="97" spans="2:28" s="26" customFormat="1" ht="23.25" customHeight="1" x14ac:dyDescent="0.3">
      <c r="B97" s="55" t="s">
        <v>109</v>
      </c>
      <c r="C97" s="56"/>
      <c r="D97" s="56"/>
      <c r="E97" s="56"/>
      <c r="F97" s="57"/>
      <c r="G97" s="27" t="s">
        <v>110</v>
      </c>
      <c r="H97" s="27"/>
      <c r="I97" s="27"/>
      <c r="J97" s="27"/>
      <c r="K97" s="27">
        <f>100-K99</f>
        <v>80</v>
      </c>
      <c r="L97" s="27" t="s">
        <v>111</v>
      </c>
      <c r="M97" s="63">
        <f>ROUNDUP(((Q97*30)*Y97%),-1)</f>
        <v>2170800</v>
      </c>
      <c r="N97" s="63"/>
      <c r="O97" s="63"/>
      <c r="P97" s="63"/>
      <c r="Q97" s="64">
        <v>90450</v>
      </c>
      <c r="R97" s="65"/>
      <c r="S97" s="65"/>
      <c r="T97" s="65"/>
      <c r="U97" s="28" t="s">
        <v>112</v>
      </c>
      <c r="V97" s="28"/>
      <c r="W97" s="28"/>
      <c r="X97" s="28"/>
      <c r="Y97" s="66">
        <v>80</v>
      </c>
      <c r="Z97" s="66"/>
      <c r="AA97" s="29" t="s">
        <v>113</v>
      </c>
      <c r="AB97" s="30"/>
    </row>
    <row r="98" spans="2:28" s="26" customFormat="1" ht="23.25" customHeight="1" x14ac:dyDescent="0.3">
      <c r="B98" s="67" t="s">
        <v>114</v>
      </c>
      <c r="C98" s="68"/>
      <c r="D98" s="68"/>
      <c r="E98" s="68"/>
      <c r="F98" s="69"/>
      <c r="G98" s="73" t="s">
        <v>115</v>
      </c>
      <c r="H98" s="73"/>
      <c r="I98" s="73"/>
      <c r="J98" s="73"/>
      <c r="K98" s="73"/>
      <c r="L98" s="73"/>
      <c r="M98" s="74">
        <f>SUM(M99:P102)</f>
        <v>722700</v>
      </c>
      <c r="N98" s="74"/>
      <c r="O98" s="74"/>
      <c r="P98" s="74"/>
      <c r="Q98" s="75"/>
      <c r="R98" s="66"/>
      <c r="S98" s="66"/>
      <c r="T98" s="66"/>
      <c r="U98" s="66"/>
      <c r="V98" s="66"/>
      <c r="W98" s="66"/>
      <c r="X98" s="66"/>
      <c r="Y98" s="66"/>
      <c r="Z98" s="66"/>
      <c r="AA98" s="66"/>
      <c r="AB98" s="76"/>
    </row>
    <row r="99" spans="2:28" s="26" customFormat="1" ht="23.25" customHeight="1" x14ac:dyDescent="0.3">
      <c r="B99" s="70"/>
      <c r="C99" s="71"/>
      <c r="D99" s="71"/>
      <c r="E99" s="71"/>
      <c r="F99" s="72"/>
      <c r="G99" s="31" t="s">
        <v>116</v>
      </c>
      <c r="H99" s="32"/>
      <c r="I99" s="32"/>
      <c r="J99" s="32"/>
      <c r="K99" s="32">
        <v>20</v>
      </c>
      <c r="L99" s="33" t="s">
        <v>117</v>
      </c>
      <c r="M99" s="77">
        <f>(Q99*30)-M97</f>
        <v>542700</v>
      </c>
      <c r="N99" s="78"/>
      <c r="O99" s="78"/>
      <c r="P99" s="78"/>
      <c r="Q99" s="79">
        <f>Q97</f>
        <v>90450</v>
      </c>
      <c r="R99" s="80"/>
      <c r="S99" s="80"/>
      <c r="T99" s="80"/>
      <c r="U99" s="66" t="s">
        <v>118</v>
      </c>
      <c r="V99" s="66"/>
      <c r="W99" s="66"/>
      <c r="X99" s="66"/>
      <c r="Y99" s="66">
        <v>20</v>
      </c>
      <c r="Z99" s="66"/>
      <c r="AA99" s="29" t="s">
        <v>119</v>
      </c>
      <c r="AB99" s="30"/>
    </row>
    <row r="100" spans="2:28" s="26" customFormat="1" ht="23.25" customHeight="1" x14ac:dyDescent="0.3">
      <c r="B100" s="52" t="s">
        <v>120</v>
      </c>
      <c r="C100" s="53"/>
      <c r="D100" s="53"/>
      <c r="E100" s="53"/>
      <c r="F100" s="54"/>
      <c r="G100" s="31" t="s">
        <v>121</v>
      </c>
      <c r="H100" s="32"/>
      <c r="I100" s="32"/>
      <c r="J100" s="32"/>
      <c r="K100" s="32"/>
      <c r="L100" s="33"/>
      <c r="M100" s="58">
        <v>180000</v>
      </c>
      <c r="N100" s="58"/>
      <c r="O100" s="58"/>
      <c r="P100" s="58"/>
      <c r="Q100" s="59" t="s">
        <v>122</v>
      </c>
      <c r="R100" s="59"/>
      <c r="S100" s="59"/>
      <c r="T100" s="59"/>
      <c r="U100" s="59"/>
      <c r="V100" s="59"/>
      <c r="W100" s="59"/>
      <c r="X100" s="59"/>
      <c r="Y100" s="59"/>
      <c r="Z100" s="59"/>
      <c r="AA100" s="59"/>
      <c r="AB100" s="59"/>
    </row>
    <row r="101" spans="2:28" s="26" customFormat="1" ht="23.25" customHeight="1" x14ac:dyDescent="0.3">
      <c r="B101" s="52"/>
      <c r="C101" s="53"/>
      <c r="D101" s="53"/>
      <c r="E101" s="53"/>
      <c r="F101" s="54"/>
      <c r="G101" s="31" t="s">
        <v>123</v>
      </c>
      <c r="H101" s="32"/>
      <c r="I101" s="32"/>
      <c r="J101" s="32"/>
      <c r="K101" s="32"/>
      <c r="L101" s="33"/>
      <c r="M101" s="59"/>
      <c r="N101" s="59"/>
      <c r="O101" s="59"/>
      <c r="P101" s="59"/>
      <c r="Q101" s="59"/>
      <c r="R101" s="59"/>
      <c r="S101" s="59"/>
      <c r="T101" s="59"/>
      <c r="U101" s="59"/>
      <c r="V101" s="59"/>
      <c r="W101" s="59"/>
      <c r="X101" s="59"/>
      <c r="Y101" s="59"/>
      <c r="Z101" s="59"/>
      <c r="AA101" s="59"/>
      <c r="AB101" s="59"/>
    </row>
    <row r="102" spans="2:28" s="26" customFormat="1" ht="23.25" customHeight="1" x14ac:dyDescent="0.3">
      <c r="B102" s="55"/>
      <c r="C102" s="56"/>
      <c r="D102" s="56"/>
      <c r="E102" s="56"/>
      <c r="F102" s="57"/>
      <c r="G102" s="60"/>
      <c r="H102" s="61"/>
      <c r="I102" s="61"/>
      <c r="J102" s="61"/>
      <c r="K102" s="61"/>
      <c r="L102" s="62"/>
      <c r="M102" s="59"/>
      <c r="N102" s="59"/>
      <c r="O102" s="59"/>
      <c r="P102" s="59"/>
      <c r="Q102" s="59"/>
      <c r="R102" s="59"/>
      <c r="S102" s="59"/>
      <c r="T102" s="59"/>
      <c r="U102" s="59"/>
      <c r="V102" s="59"/>
      <c r="W102" s="59"/>
      <c r="X102" s="59"/>
      <c r="Y102" s="59"/>
      <c r="Z102" s="59"/>
      <c r="AA102" s="59"/>
      <c r="AB102" s="59"/>
    </row>
    <row r="103" spans="2:28" ht="18" customHeight="1" x14ac:dyDescent="0.3"/>
    <row r="104" spans="2:28" ht="32.25" customHeight="1" x14ac:dyDescent="0.3">
      <c r="B104" s="46" t="s">
        <v>124</v>
      </c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8"/>
    </row>
    <row r="105" spans="2:28" ht="9" customHeight="1" x14ac:dyDescent="0.3">
      <c r="B105" s="34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6"/>
    </row>
    <row r="106" spans="2:28" s="26" customFormat="1" ht="19.5" customHeight="1" x14ac:dyDescent="0.3">
      <c r="B106" s="37" t="s">
        <v>125</v>
      </c>
      <c r="AB106" s="38"/>
    </row>
    <row r="107" spans="2:28" s="26" customFormat="1" ht="19.5" customHeight="1" x14ac:dyDescent="0.3">
      <c r="B107" s="37" t="s">
        <v>126</v>
      </c>
      <c r="AB107" s="38"/>
    </row>
    <row r="108" spans="2:28" s="26" customFormat="1" ht="19.5" customHeight="1" x14ac:dyDescent="0.3">
      <c r="B108" s="39" t="s">
        <v>127</v>
      </c>
      <c r="C108" s="40"/>
      <c r="D108" s="40"/>
      <c r="AB108" s="38"/>
    </row>
    <row r="109" spans="2:28" s="26" customFormat="1" ht="19.5" customHeight="1" x14ac:dyDescent="0.3">
      <c r="B109" s="41" t="s">
        <v>128</v>
      </c>
      <c r="AB109" s="38"/>
    </row>
    <row r="110" spans="2:28" s="26" customFormat="1" ht="19.5" customHeight="1" x14ac:dyDescent="0.3">
      <c r="B110" s="39" t="s">
        <v>129</v>
      </c>
      <c r="C110" s="40"/>
      <c r="D110" s="40"/>
      <c r="AB110" s="38"/>
    </row>
    <row r="111" spans="2:28" s="26" customFormat="1" ht="19.5" customHeight="1" x14ac:dyDescent="0.3">
      <c r="B111" s="41" t="s">
        <v>130</v>
      </c>
      <c r="AB111" s="38"/>
    </row>
    <row r="112" spans="2:28" s="26" customFormat="1" ht="19.5" customHeight="1" x14ac:dyDescent="0.3">
      <c r="B112" s="37" t="s">
        <v>131</v>
      </c>
      <c r="AB112" s="38"/>
    </row>
    <row r="113" spans="2:28" s="26" customFormat="1" ht="19.5" customHeight="1" x14ac:dyDescent="0.3">
      <c r="B113" s="41" t="s">
        <v>132</v>
      </c>
      <c r="AB113" s="38"/>
    </row>
    <row r="114" spans="2:28" s="26" customFormat="1" ht="19.5" customHeight="1" x14ac:dyDescent="0.3">
      <c r="B114" s="37" t="s">
        <v>133</v>
      </c>
      <c r="AB114" s="38"/>
    </row>
    <row r="115" spans="2:28" s="26" customFormat="1" ht="19.5" customHeight="1" x14ac:dyDescent="0.3">
      <c r="B115" s="39" t="s">
        <v>134</v>
      </c>
      <c r="C115" s="40"/>
      <c r="D115" s="40"/>
      <c r="AB115" s="38"/>
    </row>
    <row r="116" spans="2:28" s="26" customFormat="1" ht="19.5" customHeight="1" x14ac:dyDescent="0.3">
      <c r="B116" s="39" t="s">
        <v>135</v>
      </c>
      <c r="C116" s="40"/>
      <c r="D116" s="40"/>
      <c r="AB116" s="38"/>
    </row>
    <row r="117" spans="2:28" s="26" customFormat="1" ht="19.5" customHeight="1" x14ac:dyDescent="0.3">
      <c r="B117" s="41" t="s">
        <v>136</v>
      </c>
      <c r="AB117" s="38"/>
    </row>
    <row r="118" spans="2:28" s="26" customFormat="1" ht="19.5" customHeight="1" x14ac:dyDescent="0.3">
      <c r="B118" s="41" t="s">
        <v>137</v>
      </c>
      <c r="AB118" s="38"/>
    </row>
    <row r="119" spans="2:28" s="26" customFormat="1" ht="19.5" customHeight="1" x14ac:dyDescent="0.3">
      <c r="B119" s="41" t="s">
        <v>138</v>
      </c>
      <c r="AB119" s="38"/>
    </row>
    <row r="120" spans="2:28" s="26" customFormat="1" ht="19.5" customHeight="1" x14ac:dyDescent="0.3">
      <c r="B120" s="41" t="s">
        <v>139</v>
      </c>
      <c r="AB120" s="38"/>
    </row>
    <row r="121" spans="2:28" s="26" customFormat="1" ht="19.5" customHeight="1" x14ac:dyDescent="0.3">
      <c r="B121" s="41" t="s">
        <v>140</v>
      </c>
      <c r="AB121" s="38"/>
    </row>
    <row r="122" spans="2:28" s="26" customFormat="1" ht="13.5" customHeight="1" x14ac:dyDescent="0.3">
      <c r="B122" s="41"/>
      <c r="AB122" s="38"/>
    </row>
    <row r="123" spans="2:28" s="26" customFormat="1" ht="19.5" customHeight="1" x14ac:dyDescent="0.3">
      <c r="B123" s="41" t="s">
        <v>141</v>
      </c>
      <c r="AB123" s="38"/>
    </row>
    <row r="124" spans="2:28" s="26" customFormat="1" ht="19.5" customHeight="1" x14ac:dyDescent="0.3">
      <c r="B124" s="41" t="s">
        <v>142</v>
      </c>
      <c r="AB124" s="38"/>
    </row>
    <row r="125" spans="2:28" s="26" customFormat="1" ht="19.5" customHeight="1" x14ac:dyDescent="0.3">
      <c r="B125" s="41" t="s">
        <v>143</v>
      </c>
      <c r="AB125" s="38"/>
    </row>
    <row r="126" spans="2:28" x14ac:dyDescent="0.3">
      <c r="B126" s="23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5"/>
    </row>
    <row r="128" spans="2:28" s="14" customFormat="1" ht="21.75" customHeight="1" x14ac:dyDescent="0.3">
      <c r="B128" s="14" t="s">
        <v>144</v>
      </c>
    </row>
    <row r="129" spans="1:2" s="14" customFormat="1" ht="21.75" customHeight="1" x14ac:dyDescent="0.3">
      <c r="B129" s="14" t="s">
        <v>145</v>
      </c>
    </row>
    <row r="130" spans="1:2" s="14" customFormat="1" ht="21.75" customHeight="1" x14ac:dyDescent="0.3">
      <c r="B130" s="14" t="s">
        <v>146</v>
      </c>
    </row>
    <row r="131" spans="1:2" s="14" customFormat="1" ht="21.75" customHeight="1" x14ac:dyDescent="0.3">
      <c r="B131" s="14" t="s">
        <v>147</v>
      </c>
    </row>
    <row r="132" spans="1:2" s="14" customFormat="1" ht="21.75" customHeight="1" x14ac:dyDescent="0.3">
      <c r="A132" s="14" t="s">
        <v>148</v>
      </c>
      <c r="B132" s="14" t="s">
        <v>149</v>
      </c>
    </row>
    <row r="133" spans="1:2" s="14" customFormat="1" ht="21.75" customHeight="1" x14ac:dyDescent="0.3">
      <c r="B133" s="14" t="s">
        <v>150</v>
      </c>
    </row>
    <row r="134" spans="1:2" s="14" customFormat="1" ht="21.75" customHeight="1" x14ac:dyDescent="0.3">
      <c r="B134" s="14" t="s">
        <v>151</v>
      </c>
    </row>
    <row r="135" spans="1:2" s="14" customFormat="1" ht="21.75" customHeight="1" x14ac:dyDescent="0.3">
      <c r="B135" s="14" t="s">
        <v>152</v>
      </c>
    </row>
    <row r="136" spans="1:2" s="14" customFormat="1" ht="21.75" customHeight="1" x14ac:dyDescent="0.3">
      <c r="B136" s="14" t="s">
        <v>153</v>
      </c>
    </row>
    <row r="137" spans="1:2" s="14" customFormat="1" ht="21.75" customHeight="1" x14ac:dyDescent="0.3">
      <c r="B137" s="14" t="s">
        <v>154</v>
      </c>
    </row>
    <row r="138" spans="1:2" s="14" customFormat="1" ht="21.75" customHeight="1" x14ac:dyDescent="0.3">
      <c r="B138" s="14" t="s">
        <v>155</v>
      </c>
    </row>
    <row r="139" spans="1:2" s="14" customFormat="1" ht="21.75" customHeight="1" x14ac:dyDescent="0.3">
      <c r="B139" s="14" t="s">
        <v>156</v>
      </c>
    </row>
    <row r="140" spans="1:2" s="14" customFormat="1" ht="21.75" customHeight="1" x14ac:dyDescent="0.3">
      <c r="B140" s="14" t="s">
        <v>157</v>
      </c>
    </row>
    <row r="141" spans="1:2" s="14" customFormat="1" ht="21.75" customHeight="1" x14ac:dyDescent="0.3">
      <c r="B141" s="14" t="s">
        <v>158</v>
      </c>
    </row>
    <row r="142" spans="1:2" s="14" customFormat="1" ht="21.75" customHeight="1" x14ac:dyDescent="0.3">
      <c r="B142" s="14" t="s">
        <v>159</v>
      </c>
    </row>
    <row r="143" spans="1:2" s="14" customFormat="1" ht="21.75" customHeight="1" x14ac:dyDescent="0.3">
      <c r="B143" s="14" t="s">
        <v>160</v>
      </c>
    </row>
    <row r="144" spans="1:2" s="14" customFormat="1" ht="21.75" customHeight="1" x14ac:dyDescent="0.3">
      <c r="B144" s="14" t="s">
        <v>161</v>
      </c>
    </row>
    <row r="145" spans="2:2" s="14" customFormat="1" ht="21.75" customHeight="1" x14ac:dyDescent="0.3">
      <c r="B145" s="14" t="s">
        <v>162</v>
      </c>
    </row>
    <row r="146" spans="2:2" s="14" customFormat="1" ht="21.75" customHeight="1" x14ac:dyDescent="0.3">
      <c r="B146" s="14" t="s">
        <v>163</v>
      </c>
    </row>
    <row r="147" spans="2:2" s="14" customFormat="1" ht="21.75" customHeight="1" x14ac:dyDescent="0.3">
      <c r="B147" s="14" t="s">
        <v>164</v>
      </c>
    </row>
    <row r="148" spans="2:2" s="14" customFormat="1" ht="21.75" customHeight="1" x14ac:dyDescent="0.3">
      <c r="B148" s="14" t="s">
        <v>165</v>
      </c>
    </row>
    <row r="149" spans="2:2" s="14" customFormat="1" ht="21.75" customHeight="1" x14ac:dyDescent="0.3">
      <c r="B149" s="14" t="s">
        <v>166</v>
      </c>
    </row>
    <row r="150" spans="2:2" s="14" customFormat="1" ht="21.75" customHeight="1" x14ac:dyDescent="0.3">
      <c r="B150" s="14" t="s">
        <v>167</v>
      </c>
    </row>
    <row r="151" spans="2:2" s="14" customFormat="1" ht="21.75" customHeight="1" x14ac:dyDescent="0.3"/>
    <row r="152" spans="2:2" s="14" customFormat="1" ht="21.75" customHeight="1" x14ac:dyDescent="0.3">
      <c r="B152" s="15" t="s">
        <v>168</v>
      </c>
    </row>
    <row r="153" spans="2:2" s="14" customFormat="1" ht="21.75" customHeight="1" x14ac:dyDescent="0.3">
      <c r="B153" s="14" t="s">
        <v>169</v>
      </c>
    </row>
    <row r="154" spans="2:2" s="14" customFormat="1" ht="21.75" customHeight="1" x14ac:dyDescent="0.3">
      <c r="B154" s="14" t="s">
        <v>170</v>
      </c>
    </row>
    <row r="155" spans="2:2" s="14" customFormat="1" ht="21.75" customHeight="1" x14ac:dyDescent="0.3">
      <c r="B155" s="14" t="s">
        <v>171</v>
      </c>
    </row>
    <row r="156" spans="2:2" s="14" customFormat="1" ht="21.75" customHeight="1" x14ac:dyDescent="0.3">
      <c r="B156" s="14" t="s">
        <v>172</v>
      </c>
    </row>
    <row r="157" spans="2:2" s="14" customFormat="1" ht="21.75" customHeight="1" x14ac:dyDescent="0.3">
      <c r="B157" s="14" t="s">
        <v>173</v>
      </c>
    </row>
    <row r="158" spans="2:2" s="14" customFormat="1" ht="21.75" customHeight="1" x14ac:dyDescent="0.3">
      <c r="B158" s="14" t="s">
        <v>174</v>
      </c>
    </row>
    <row r="159" spans="2:2" s="14" customFormat="1" ht="21.75" customHeight="1" x14ac:dyDescent="0.3">
      <c r="B159" s="14" t="s">
        <v>175</v>
      </c>
    </row>
    <row r="161" spans="2:2" s="14" customFormat="1" ht="20.25" customHeight="1" x14ac:dyDescent="0.3">
      <c r="B161" s="14" t="s">
        <v>176</v>
      </c>
    </row>
    <row r="162" spans="2:2" s="14" customFormat="1" ht="20.25" customHeight="1" x14ac:dyDescent="0.3">
      <c r="B162" s="14" t="s">
        <v>177</v>
      </c>
    </row>
    <row r="163" spans="2:2" s="14" customFormat="1" ht="20.25" customHeight="1" x14ac:dyDescent="0.3">
      <c r="B163" s="14" t="s">
        <v>178</v>
      </c>
    </row>
    <row r="164" spans="2:2" s="14" customFormat="1" ht="20.25" customHeight="1" x14ac:dyDescent="0.3">
      <c r="B164" s="14" t="s">
        <v>179</v>
      </c>
    </row>
    <row r="165" spans="2:2" s="14" customFormat="1" ht="20.25" customHeight="1" x14ac:dyDescent="0.3"/>
    <row r="166" spans="2:2" s="14" customFormat="1" ht="20.25" customHeight="1" x14ac:dyDescent="0.3">
      <c r="B166" s="15" t="s">
        <v>180</v>
      </c>
    </row>
    <row r="167" spans="2:2" s="14" customFormat="1" ht="20.25" customHeight="1" x14ac:dyDescent="0.3">
      <c r="B167" s="14" t="s">
        <v>181</v>
      </c>
    </row>
    <row r="168" spans="2:2" s="14" customFormat="1" ht="20.25" customHeight="1" x14ac:dyDescent="0.3">
      <c r="B168" s="14" t="s">
        <v>182</v>
      </c>
    </row>
    <row r="169" spans="2:2" s="14" customFormat="1" ht="20.25" customHeight="1" x14ac:dyDescent="0.3">
      <c r="B169" s="14" t="s">
        <v>183</v>
      </c>
    </row>
    <row r="170" spans="2:2" s="14" customFormat="1" ht="20.25" customHeight="1" x14ac:dyDescent="0.3">
      <c r="B170" s="14" t="s">
        <v>184</v>
      </c>
    </row>
    <row r="171" spans="2:2" s="14" customFormat="1" ht="20.25" customHeight="1" x14ac:dyDescent="0.3">
      <c r="B171" s="14" t="s">
        <v>185</v>
      </c>
    </row>
    <row r="172" spans="2:2" s="14" customFormat="1" ht="20.25" customHeight="1" x14ac:dyDescent="0.3">
      <c r="B172" s="14" t="s">
        <v>186</v>
      </c>
    </row>
    <row r="173" spans="2:2" s="14" customFormat="1" ht="20.25" customHeight="1" x14ac:dyDescent="0.3">
      <c r="B173" s="14" t="s">
        <v>187</v>
      </c>
    </row>
    <row r="174" spans="2:2" s="14" customFormat="1" ht="20.25" customHeight="1" x14ac:dyDescent="0.3">
      <c r="B174" s="14" t="s">
        <v>188</v>
      </c>
    </row>
    <row r="175" spans="2:2" s="14" customFormat="1" ht="20.25" customHeight="1" x14ac:dyDescent="0.3">
      <c r="B175" s="14" t="s">
        <v>189</v>
      </c>
    </row>
    <row r="176" spans="2:2" s="14" customFormat="1" ht="20.25" customHeight="1" x14ac:dyDescent="0.3"/>
    <row r="177" spans="2:2" s="14" customFormat="1" ht="20.25" customHeight="1" x14ac:dyDescent="0.3">
      <c r="B177" s="14" t="s">
        <v>190</v>
      </c>
    </row>
    <row r="178" spans="2:2" s="14" customFormat="1" ht="20.25" customHeight="1" x14ac:dyDescent="0.3">
      <c r="B178" s="14" t="s">
        <v>191</v>
      </c>
    </row>
    <row r="179" spans="2:2" s="14" customFormat="1" ht="20.25" customHeight="1" x14ac:dyDescent="0.3"/>
    <row r="180" spans="2:2" s="14" customFormat="1" ht="20.25" customHeight="1" x14ac:dyDescent="0.3">
      <c r="B180" s="15" t="s">
        <v>192</v>
      </c>
    </row>
    <row r="181" spans="2:2" s="14" customFormat="1" ht="20.25" customHeight="1" x14ac:dyDescent="0.3">
      <c r="B181" s="14" t="s">
        <v>193</v>
      </c>
    </row>
    <row r="182" spans="2:2" s="14" customFormat="1" ht="20.25" customHeight="1" x14ac:dyDescent="0.3">
      <c r="B182" s="14" t="s">
        <v>194</v>
      </c>
    </row>
    <row r="183" spans="2:2" s="14" customFormat="1" ht="20.25" customHeight="1" x14ac:dyDescent="0.3">
      <c r="B183" s="14" t="s">
        <v>195</v>
      </c>
    </row>
    <row r="184" spans="2:2" s="14" customFormat="1" ht="20.25" customHeight="1" x14ac:dyDescent="0.3">
      <c r="B184" s="14" t="s">
        <v>196</v>
      </c>
    </row>
    <row r="185" spans="2:2" s="14" customFormat="1" ht="20.25" customHeight="1" x14ac:dyDescent="0.3">
      <c r="B185" s="14" t="s">
        <v>197</v>
      </c>
    </row>
    <row r="186" spans="2:2" s="14" customFormat="1" ht="20.25" customHeight="1" x14ac:dyDescent="0.3">
      <c r="B186" s="14" t="s">
        <v>198</v>
      </c>
    </row>
    <row r="187" spans="2:2" s="14" customFormat="1" ht="20.25" customHeight="1" x14ac:dyDescent="0.3">
      <c r="B187" s="14" t="s">
        <v>199</v>
      </c>
    </row>
    <row r="188" spans="2:2" s="14" customFormat="1" ht="20.25" customHeight="1" x14ac:dyDescent="0.3">
      <c r="B188" s="14" t="s">
        <v>200</v>
      </c>
    </row>
    <row r="189" spans="2:2" s="14" customFormat="1" ht="20.25" customHeight="1" x14ac:dyDescent="0.3"/>
    <row r="190" spans="2:2" s="14" customFormat="1" ht="20.25" customHeight="1" x14ac:dyDescent="0.3">
      <c r="B190" s="15" t="s">
        <v>201</v>
      </c>
    </row>
    <row r="191" spans="2:2" s="14" customFormat="1" ht="20.25" customHeight="1" x14ac:dyDescent="0.3">
      <c r="B191" s="14" t="s">
        <v>202</v>
      </c>
    </row>
    <row r="192" spans="2:2" s="14" customFormat="1" ht="20.25" customHeight="1" x14ac:dyDescent="0.3">
      <c r="B192" s="14" t="s">
        <v>203</v>
      </c>
    </row>
    <row r="193" spans="2:2" s="14" customFormat="1" ht="20.25" customHeight="1" x14ac:dyDescent="0.3">
      <c r="B193" s="14" t="s">
        <v>204</v>
      </c>
    </row>
    <row r="194" spans="2:2" s="14" customFormat="1" ht="20.25" customHeight="1" x14ac:dyDescent="0.3"/>
    <row r="195" spans="2:2" s="14" customFormat="1" ht="15.75" x14ac:dyDescent="0.3"/>
    <row r="196" spans="2:2" s="14" customFormat="1" ht="15.75" x14ac:dyDescent="0.3"/>
    <row r="197" spans="2:2" s="15" customFormat="1" ht="19.5" customHeight="1" x14ac:dyDescent="0.3">
      <c r="B197" s="15" t="s">
        <v>205</v>
      </c>
    </row>
    <row r="198" spans="2:2" s="14" customFormat="1" ht="19.5" customHeight="1" x14ac:dyDescent="0.3">
      <c r="B198" s="14" t="s">
        <v>206</v>
      </c>
    </row>
    <row r="199" spans="2:2" s="14" customFormat="1" ht="19.5" customHeight="1" x14ac:dyDescent="0.3">
      <c r="B199" s="14" t="s">
        <v>207</v>
      </c>
    </row>
    <row r="200" spans="2:2" s="14" customFormat="1" ht="19.5" customHeight="1" x14ac:dyDescent="0.3">
      <c r="B200" s="14" t="s">
        <v>208</v>
      </c>
    </row>
    <row r="201" spans="2:2" s="14" customFormat="1" ht="19.5" customHeight="1" x14ac:dyDescent="0.3">
      <c r="B201" s="14" t="s">
        <v>209</v>
      </c>
    </row>
    <row r="202" spans="2:2" s="14" customFormat="1" ht="19.5" customHeight="1" x14ac:dyDescent="0.3">
      <c r="B202" s="14" t="s">
        <v>210</v>
      </c>
    </row>
    <row r="203" spans="2:2" s="14" customFormat="1" ht="19.5" customHeight="1" x14ac:dyDescent="0.3">
      <c r="B203" s="14" t="s">
        <v>211</v>
      </c>
    </row>
    <row r="204" spans="2:2" s="14" customFormat="1" ht="19.5" customHeight="1" x14ac:dyDescent="0.3">
      <c r="B204" s="14" t="s">
        <v>212</v>
      </c>
    </row>
    <row r="205" spans="2:2" s="14" customFormat="1" ht="19.5" customHeight="1" x14ac:dyDescent="0.3">
      <c r="B205" s="14" t="s">
        <v>213</v>
      </c>
    </row>
    <row r="206" spans="2:2" s="14" customFormat="1" ht="19.5" customHeight="1" x14ac:dyDescent="0.3">
      <c r="B206" s="14" t="s">
        <v>214</v>
      </c>
    </row>
    <row r="207" spans="2:2" s="14" customFormat="1" ht="19.5" customHeight="1" x14ac:dyDescent="0.3">
      <c r="B207" s="14" t="s">
        <v>215</v>
      </c>
    </row>
    <row r="208" spans="2:2" s="14" customFormat="1" ht="19.5" customHeight="1" x14ac:dyDescent="0.3">
      <c r="B208" s="14" t="s">
        <v>216</v>
      </c>
    </row>
    <row r="209" spans="2:28" s="14" customFormat="1" ht="19.5" customHeight="1" x14ac:dyDescent="0.3">
      <c r="B209" s="14" t="s">
        <v>217</v>
      </c>
    </row>
    <row r="210" spans="2:28" s="14" customFormat="1" ht="19.5" customHeight="1" x14ac:dyDescent="0.3">
      <c r="B210" s="14" t="s">
        <v>218</v>
      </c>
    </row>
    <row r="211" spans="2:28" s="14" customFormat="1" ht="19.5" customHeight="1" x14ac:dyDescent="0.3">
      <c r="B211" s="14" t="s">
        <v>219</v>
      </c>
    </row>
    <row r="212" spans="2:28" s="14" customFormat="1" ht="19.5" customHeight="1" x14ac:dyDescent="0.3">
      <c r="B212" s="14" t="s">
        <v>220</v>
      </c>
    </row>
    <row r="213" spans="2:28" s="14" customFormat="1" ht="19.5" customHeight="1" x14ac:dyDescent="0.3">
      <c r="B213" s="14" t="s">
        <v>221</v>
      </c>
    </row>
    <row r="214" spans="2:28" s="14" customFormat="1" ht="19.5" customHeight="1" x14ac:dyDescent="0.3">
      <c r="B214" s="14" t="s">
        <v>222</v>
      </c>
    </row>
    <row r="215" spans="2:28" s="14" customFormat="1" ht="19.5" customHeight="1" x14ac:dyDescent="0.3">
      <c r="B215" s="14" t="s">
        <v>223</v>
      </c>
    </row>
    <row r="216" spans="2:28" s="14" customFormat="1" ht="19.5" customHeight="1" x14ac:dyDescent="0.3">
      <c r="B216" s="14" t="s">
        <v>224</v>
      </c>
    </row>
    <row r="217" spans="2:28" s="14" customFormat="1" ht="19.5" customHeight="1" x14ac:dyDescent="0.3"/>
    <row r="218" spans="2:28" s="14" customFormat="1" ht="19.5" customHeight="1" x14ac:dyDescent="0.3">
      <c r="B218" s="49" t="s">
        <v>225</v>
      </c>
      <c r="C218" s="49"/>
      <c r="D218" s="49"/>
      <c r="E218" s="49"/>
      <c r="F218" s="49"/>
      <c r="G218" s="49"/>
      <c r="H218" s="49"/>
      <c r="I218" s="49"/>
      <c r="J218" s="49"/>
      <c r="K218" s="49"/>
      <c r="L218" s="49"/>
      <c r="M218" s="49"/>
      <c r="N218" s="49"/>
      <c r="O218" s="49"/>
      <c r="P218" s="49"/>
      <c r="Q218" s="49"/>
      <c r="R218" s="49"/>
      <c r="S218" s="49"/>
      <c r="T218" s="49"/>
      <c r="U218" s="49"/>
      <c r="V218" s="49"/>
      <c r="W218" s="49"/>
      <c r="X218" s="49"/>
      <c r="Y218" s="49"/>
      <c r="Z218" s="49"/>
      <c r="AA218" s="49"/>
      <c r="AB218" s="49"/>
    </row>
    <row r="219" spans="2:28" s="14" customFormat="1" ht="19.5" customHeight="1" x14ac:dyDescent="0.3"/>
    <row r="220" spans="2:28" s="14" customFormat="1" ht="19.5" customHeight="1" x14ac:dyDescent="0.3">
      <c r="B220" s="15" t="s">
        <v>226</v>
      </c>
    </row>
    <row r="221" spans="2:28" s="14" customFormat="1" ht="19.5" customHeight="1" x14ac:dyDescent="0.3">
      <c r="B221" s="14" t="s">
        <v>227</v>
      </c>
    </row>
    <row r="222" spans="2:28" s="14" customFormat="1" ht="19.5" customHeight="1" x14ac:dyDescent="0.3">
      <c r="B222" s="14" t="s">
        <v>228</v>
      </c>
    </row>
    <row r="223" spans="2:28" s="14" customFormat="1" ht="19.5" customHeight="1" x14ac:dyDescent="0.3">
      <c r="B223" s="14" t="s">
        <v>229</v>
      </c>
    </row>
    <row r="224" spans="2:28" s="14" customFormat="1" ht="19.5" customHeight="1" x14ac:dyDescent="0.3">
      <c r="B224" s="14" t="s">
        <v>230</v>
      </c>
    </row>
    <row r="225" spans="2:2" s="14" customFormat="1" ht="19.5" customHeight="1" x14ac:dyDescent="0.3">
      <c r="B225" s="14" t="s">
        <v>231</v>
      </c>
    </row>
    <row r="226" spans="2:2" s="14" customFormat="1" ht="19.5" customHeight="1" x14ac:dyDescent="0.3">
      <c r="B226" s="14" t="s">
        <v>232</v>
      </c>
    </row>
    <row r="227" spans="2:2" s="14" customFormat="1" ht="19.5" customHeight="1" x14ac:dyDescent="0.3"/>
    <row r="228" spans="2:2" s="14" customFormat="1" ht="19.5" customHeight="1" x14ac:dyDescent="0.3">
      <c r="B228" s="15" t="s">
        <v>233</v>
      </c>
    </row>
    <row r="229" spans="2:2" s="14" customFormat="1" ht="19.5" customHeight="1" x14ac:dyDescent="0.3">
      <c r="B229" s="14" t="s">
        <v>234</v>
      </c>
    </row>
    <row r="230" spans="2:2" s="14" customFormat="1" ht="19.5" customHeight="1" x14ac:dyDescent="0.3">
      <c r="B230" s="14" t="s">
        <v>235</v>
      </c>
    </row>
    <row r="231" spans="2:2" s="14" customFormat="1" ht="19.5" customHeight="1" x14ac:dyDescent="0.3"/>
    <row r="232" spans="2:2" s="14" customFormat="1" ht="15.75" x14ac:dyDescent="0.3"/>
    <row r="233" spans="2:2" s="14" customFormat="1" ht="15.75" x14ac:dyDescent="0.3"/>
    <row r="234" spans="2:2" s="14" customFormat="1" ht="20.25" customHeight="1" x14ac:dyDescent="0.3">
      <c r="B234" s="14" t="s">
        <v>236</v>
      </c>
    </row>
    <row r="235" spans="2:2" s="14" customFormat="1" ht="20.25" customHeight="1" x14ac:dyDescent="0.3">
      <c r="B235" s="14" t="s">
        <v>237</v>
      </c>
    </row>
    <row r="236" spans="2:2" s="14" customFormat="1" ht="20.25" customHeight="1" x14ac:dyDescent="0.3">
      <c r="B236" s="14" t="s">
        <v>238</v>
      </c>
    </row>
    <row r="237" spans="2:2" s="14" customFormat="1" ht="20.25" customHeight="1" x14ac:dyDescent="0.3">
      <c r="B237" s="14" t="s">
        <v>239</v>
      </c>
    </row>
    <row r="238" spans="2:2" s="14" customFormat="1" ht="20.25" customHeight="1" x14ac:dyDescent="0.3">
      <c r="B238" s="14" t="s">
        <v>240</v>
      </c>
    </row>
    <row r="239" spans="2:2" s="14" customFormat="1" ht="20.25" customHeight="1" x14ac:dyDescent="0.3">
      <c r="B239" s="14" t="s">
        <v>241</v>
      </c>
    </row>
    <row r="240" spans="2:2" s="14" customFormat="1" ht="20.25" customHeight="1" x14ac:dyDescent="0.3">
      <c r="B240" s="14" t="s">
        <v>242</v>
      </c>
    </row>
    <row r="241" spans="2:2" s="14" customFormat="1" ht="20.25" customHeight="1" x14ac:dyDescent="0.3">
      <c r="B241" s="14" t="s">
        <v>243</v>
      </c>
    </row>
    <row r="242" spans="2:2" s="14" customFormat="1" ht="20.25" customHeight="1" x14ac:dyDescent="0.3">
      <c r="B242" s="14" t="s">
        <v>244</v>
      </c>
    </row>
    <row r="243" spans="2:2" s="14" customFormat="1" ht="20.25" customHeight="1" x14ac:dyDescent="0.3">
      <c r="B243" s="14" t="s">
        <v>245</v>
      </c>
    </row>
    <row r="244" spans="2:2" s="14" customFormat="1" ht="20.25" customHeight="1" x14ac:dyDescent="0.3"/>
    <row r="245" spans="2:2" s="14" customFormat="1" ht="20.25" customHeight="1" x14ac:dyDescent="0.3">
      <c r="B245" s="14" t="s">
        <v>246</v>
      </c>
    </row>
    <row r="246" spans="2:2" s="14" customFormat="1" ht="20.25" customHeight="1" x14ac:dyDescent="0.3">
      <c r="B246" s="14" t="s">
        <v>247</v>
      </c>
    </row>
    <row r="247" spans="2:2" s="14" customFormat="1" ht="20.25" customHeight="1" x14ac:dyDescent="0.3">
      <c r="B247" s="14" t="s">
        <v>248</v>
      </c>
    </row>
    <row r="248" spans="2:2" s="14" customFormat="1" ht="20.25" customHeight="1" x14ac:dyDescent="0.3">
      <c r="B248" s="14" t="s">
        <v>249</v>
      </c>
    </row>
    <row r="249" spans="2:2" s="14" customFormat="1" ht="20.25" customHeight="1" x14ac:dyDescent="0.3">
      <c r="B249" s="14" t="s">
        <v>250</v>
      </c>
    </row>
    <row r="250" spans="2:2" s="14" customFormat="1" ht="20.25" customHeight="1" x14ac:dyDescent="0.3">
      <c r="B250" s="14" t="s">
        <v>251</v>
      </c>
    </row>
    <row r="251" spans="2:2" s="14" customFormat="1" ht="20.25" customHeight="1" x14ac:dyDescent="0.3">
      <c r="B251" s="14" t="s">
        <v>252</v>
      </c>
    </row>
    <row r="252" spans="2:2" s="14" customFormat="1" ht="20.25" customHeight="1" x14ac:dyDescent="0.3">
      <c r="B252" s="14" t="s">
        <v>253</v>
      </c>
    </row>
    <row r="253" spans="2:2" s="14" customFormat="1" ht="20.25" customHeight="1" x14ac:dyDescent="0.3">
      <c r="B253" s="14" t="s">
        <v>254</v>
      </c>
    </row>
    <row r="254" spans="2:2" s="14" customFormat="1" ht="20.25" customHeight="1" x14ac:dyDescent="0.3">
      <c r="B254" s="14" t="s">
        <v>255</v>
      </c>
    </row>
    <row r="255" spans="2:2" s="14" customFormat="1" ht="20.25" customHeight="1" x14ac:dyDescent="0.3">
      <c r="B255" s="14" t="s">
        <v>256</v>
      </c>
    </row>
    <row r="256" spans="2:2" s="14" customFormat="1" ht="20.25" customHeight="1" x14ac:dyDescent="0.3"/>
    <row r="257" spans="2:2" s="14" customFormat="1" ht="20.25" customHeight="1" x14ac:dyDescent="0.3">
      <c r="B257" s="15" t="s">
        <v>257</v>
      </c>
    </row>
    <row r="258" spans="2:2" s="14" customFormat="1" ht="20.25" customHeight="1" x14ac:dyDescent="0.3">
      <c r="B258" s="14" t="s">
        <v>258</v>
      </c>
    </row>
    <row r="259" spans="2:2" s="14" customFormat="1" ht="20.25" customHeight="1" x14ac:dyDescent="0.3">
      <c r="B259" s="14" t="s">
        <v>259</v>
      </c>
    </row>
    <row r="260" spans="2:2" s="14" customFormat="1" ht="20.25" customHeight="1" x14ac:dyDescent="0.3">
      <c r="B260" s="14" t="s">
        <v>260</v>
      </c>
    </row>
    <row r="261" spans="2:2" s="14" customFormat="1" ht="20.25" customHeight="1" x14ac:dyDescent="0.3">
      <c r="B261" s="14" t="s">
        <v>261</v>
      </c>
    </row>
    <row r="262" spans="2:2" s="14" customFormat="1" ht="20.25" customHeight="1" x14ac:dyDescent="0.3">
      <c r="B262" s="14" t="s">
        <v>262</v>
      </c>
    </row>
    <row r="263" spans="2:2" s="14" customFormat="1" ht="20.25" customHeight="1" x14ac:dyDescent="0.3"/>
    <row r="264" spans="2:2" s="14" customFormat="1" ht="20.25" customHeight="1" x14ac:dyDescent="0.3">
      <c r="B264" s="14" t="s">
        <v>263</v>
      </c>
    </row>
    <row r="265" spans="2:2" s="14" customFormat="1" ht="20.25" customHeight="1" x14ac:dyDescent="0.3">
      <c r="B265" s="14" t="s">
        <v>264</v>
      </c>
    </row>
    <row r="266" spans="2:2" s="14" customFormat="1" ht="20.25" customHeight="1" x14ac:dyDescent="0.3">
      <c r="B266" s="14" t="s">
        <v>265</v>
      </c>
    </row>
    <row r="267" spans="2:2" s="14" customFormat="1" ht="20.25" customHeight="1" x14ac:dyDescent="0.3"/>
    <row r="268" spans="2:2" s="14" customFormat="1" ht="29.25" customHeight="1" x14ac:dyDescent="0.3">
      <c r="B268" s="15" t="s">
        <v>266</v>
      </c>
    </row>
    <row r="269" spans="2:2" s="14" customFormat="1" ht="3.75" customHeight="1" x14ac:dyDescent="0.3">
      <c r="B269" s="15"/>
    </row>
    <row r="270" spans="2:2" s="14" customFormat="1" ht="21" customHeight="1" x14ac:dyDescent="0.3">
      <c r="B270" s="14" t="s">
        <v>267</v>
      </c>
    </row>
    <row r="271" spans="2:2" s="14" customFormat="1" ht="21" customHeight="1" x14ac:dyDescent="0.3">
      <c r="B271" s="14" t="s">
        <v>268</v>
      </c>
    </row>
    <row r="272" spans="2:2" s="14" customFormat="1" ht="21" customHeight="1" x14ac:dyDescent="0.3">
      <c r="B272" s="14" t="s">
        <v>269</v>
      </c>
    </row>
    <row r="273" spans="2:2" s="14" customFormat="1" ht="21" customHeight="1" x14ac:dyDescent="0.3">
      <c r="B273" s="14" t="s">
        <v>270</v>
      </c>
    </row>
    <row r="274" spans="2:2" s="14" customFormat="1" ht="21" customHeight="1" x14ac:dyDescent="0.3">
      <c r="B274" s="14" t="s">
        <v>271</v>
      </c>
    </row>
    <row r="275" spans="2:2" s="14" customFormat="1" ht="21" customHeight="1" x14ac:dyDescent="0.3">
      <c r="B275" s="14" t="s">
        <v>272</v>
      </c>
    </row>
    <row r="276" spans="2:2" s="14" customFormat="1" ht="21" customHeight="1" x14ac:dyDescent="0.3">
      <c r="B276" s="14" t="s">
        <v>273</v>
      </c>
    </row>
    <row r="277" spans="2:2" s="14" customFormat="1" ht="21" customHeight="1" x14ac:dyDescent="0.3">
      <c r="B277" s="14" t="s">
        <v>274</v>
      </c>
    </row>
    <row r="278" spans="2:2" s="14" customFormat="1" ht="21" customHeight="1" x14ac:dyDescent="0.3">
      <c r="B278" s="14" t="s">
        <v>275</v>
      </c>
    </row>
    <row r="279" spans="2:2" s="14" customFormat="1" ht="21" customHeight="1" x14ac:dyDescent="0.3"/>
    <row r="280" spans="2:2" s="14" customFormat="1" ht="21" customHeight="1" x14ac:dyDescent="0.3">
      <c r="B280" s="14" t="s">
        <v>276</v>
      </c>
    </row>
    <row r="281" spans="2:2" s="14" customFormat="1" ht="21" customHeight="1" x14ac:dyDescent="0.3">
      <c r="B281" s="14" t="s">
        <v>277</v>
      </c>
    </row>
    <row r="282" spans="2:2" s="14" customFormat="1" ht="21" customHeight="1" x14ac:dyDescent="0.3">
      <c r="B282" s="14" t="s">
        <v>278</v>
      </c>
    </row>
    <row r="283" spans="2:2" s="14" customFormat="1" ht="21" customHeight="1" x14ac:dyDescent="0.3"/>
    <row r="284" spans="2:2" s="14" customFormat="1" ht="21" customHeight="1" x14ac:dyDescent="0.3">
      <c r="B284" s="15" t="s">
        <v>279</v>
      </c>
    </row>
    <row r="285" spans="2:2" s="14" customFormat="1" ht="21" customHeight="1" x14ac:dyDescent="0.3">
      <c r="B285" s="14" t="s">
        <v>280</v>
      </c>
    </row>
    <row r="286" spans="2:2" s="14" customFormat="1" ht="21" customHeight="1" x14ac:dyDescent="0.3">
      <c r="B286" s="14" t="s">
        <v>281</v>
      </c>
    </row>
    <row r="287" spans="2:2" s="14" customFormat="1" ht="21" customHeight="1" x14ac:dyDescent="0.3">
      <c r="B287" s="14" t="s">
        <v>282</v>
      </c>
    </row>
    <row r="288" spans="2:2" s="14" customFormat="1" ht="21" customHeight="1" x14ac:dyDescent="0.3">
      <c r="B288" s="14" t="s">
        <v>283</v>
      </c>
    </row>
    <row r="289" spans="2:2" s="14" customFormat="1" ht="21" customHeight="1" x14ac:dyDescent="0.3">
      <c r="B289" s="14" t="s">
        <v>284</v>
      </c>
    </row>
    <row r="290" spans="2:2" s="14" customFormat="1" ht="21" customHeight="1" x14ac:dyDescent="0.3">
      <c r="B290" s="14" t="s">
        <v>285</v>
      </c>
    </row>
    <row r="291" spans="2:2" s="14" customFormat="1" ht="21" customHeight="1" x14ac:dyDescent="0.3">
      <c r="B291" s="14" t="s">
        <v>286</v>
      </c>
    </row>
    <row r="292" spans="2:2" s="14" customFormat="1" ht="21" customHeight="1" x14ac:dyDescent="0.3">
      <c r="B292" s="14" t="s">
        <v>287</v>
      </c>
    </row>
    <row r="293" spans="2:2" s="14" customFormat="1" ht="21" customHeight="1" x14ac:dyDescent="0.3">
      <c r="B293" s="14" t="s">
        <v>288</v>
      </c>
    </row>
    <row r="294" spans="2:2" s="14" customFormat="1" ht="21" customHeight="1" x14ac:dyDescent="0.3">
      <c r="B294" s="14" t="s">
        <v>289</v>
      </c>
    </row>
    <row r="295" spans="2:2" s="14" customFormat="1" ht="21" customHeight="1" x14ac:dyDescent="0.3">
      <c r="B295" s="14" t="s">
        <v>290</v>
      </c>
    </row>
    <row r="296" spans="2:2" s="14" customFormat="1" ht="21" customHeight="1" x14ac:dyDescent="0.3">
      <c r="B296" s="14" t="s">
        <v>291</v>
      </c>
    </row>
    <row r="297" spans="2:2" s="14" customFormat="1" ht="21" customHeight="1" x14ac:dyDescent="0.3">
      <c r="B297" s="14" t="s">
        <v>292</v>
      </c>
    </row>
    <row r="298" spans="2:2" s="14" customFormat="1" ht="21" customHeight="1" x14ac:dyDescent="0.3">
      <c r="B298" s="14" t="s">
        <v>293</v>
      </c>
    </row>
    <row r="299" spans="2:2" s="14" customFormat="1" ht="21" customHeight="1" x14ac:dyDescent="0.3">
      <c r="B299" s="14" t="s">
        <v>294</v>
      </c>
    </row>
    <row r="300" spans="2:2" s="14" customFormat="1" ht="21" customHeight="1" x14ac:dyDescent="0.3">
      <c r="B300" s="14" t="s">
        <v>295</v>
      </c>
    </row>
    <row r="301" spans="2:2" s="14" customFormat="1" ht="21" customHeight="1" x14ac:dyDescent="0.3">
      <c r="B301" s="14" t="s">
        <v>296</v>
      </c>
    </row>
    <row r="302" spans="2:2" s="14" customFormat="1" ht="21" customHeight="1" x14ac:dyDescent="0.3">
      <c r="B302" s="14" t="s">
        <v>297</v>
      </c>
    </row>
    <row r="303" spans="2:2" s="14" customFormat="1" ht="21" customHeight="1" x14ac:dyDescent="0.3">
      <c r="B303" s="14" t="s">
        <v>298</v>
      </c>
    </row>
    <row r="304" spans="2:2" s="14" customFormat="1" ht="24.75" customHeight="1" x14ac:dyDescent="0.3">
      <c r="B304" s="14" t="s">
        <v>299</v>
      </c>
    </row>
    <row r="305" spans="2:28" s="14" customFormat="1" ht="24.75" customHeight="1" x14ac:dyDescent="0.3"/>
    <row r="306" spans="2:28" s="14" customFormat="1" ht="24.75" customHeight="1" x14ac:dyDescent="0.3">
      <c r="B306" s="15" t="s">
        <v>300</v>
      </c>
    </row>
    <row r="307" spans="2:28" s="14" customFormat="1" ht="24.75" customHeight="1" x14ac:dyDescent="0.3">
      <c r="B307" s="14" t="s">
        <v>301</v>
      </c>
    </row>
    <row r="308" spans="2:28" s="14" customFormat="1" ht="24.75" customHeight="1" x14ac:dyDescent="0.3">
      <c r="B308" s="14" t="s">
        <v>302</v>
      </c>
    </row>
    <row r="309" spans="2:28" ht="24.75" customHeight="1" x14ac:dyDescent="0.3"/>
    <row r="310" spans="2:28" s="42" customFormat="1" ht="24.75" customHeight="1" x14ac:dyDescent="0.3">
      <c r="B310" s="50" t="s">
        <v>303</v>
      </c>
      <c r="C310" s="50"/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</row>
    <row r="311" spans="2:28" s="42" customFormat="1" ht="24.75" customHeight="1" x14ac:dyDescent="0.3">
      <c r="B311" s="50" t="s">
        <v>304</v>
      </c>
      <c r="C311" s="50"/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</row>
    <row r="312" spans="2:28" s="43" customFormat="1" ht="51" customHeight="1" x14ac:dyDescent="0.3">
      <c r="B312" s="15"/>
      <c r="C312" s="15"/>
      <c r="D312" s="15"/>
      <c r="E312" s="15"/>
      <c r="F312" s="15"/>
      <c r="G312" s="15"/>
      <c r="H312" s="15"/>
      <c r="I312" s="15"/>
      <c r="J312" s="15"/>
      <c r="K312" s="15"/>
      <c r="L312" s="15"/>
      <c r="M312" s="15"/>
      <c r="N312" s="15"/>
    </row>
    <row r="313" spans="2:28" s="42" customFormat="1" ht="24.75" customHeight="1" x14ac:dyDescent="0.3">
      <c r="B313" s="51" t="s">
        <v>315</v>
      </c>
      <c r="C313" s="51"/>
      <c r="D313" s="51"/>
      <c r="E313" s="51"/>
      <c r="F313" s="51"/>
      <c r="G313" s="51"/>
      <c r="H313" s="51"/>
      <c r="I313" s="51"/>
      <c r="J313" s="51"/>
      <c r="K313" s="51"/>
      <c r="L313" s="51"/>
      <c r="M313" s="51"/>
      <c r="N313" s="51"/>
      <c r="O313" s="51"/>
      <c r="P313" s="51"/>
      <c r="Q313" s="51"/>
      <c r="R313" s="51"/>
      <c r="S313" s="51"/>
      <c r="T313" s="51"/>
      <c r="U313" s="51"/>
      <c r="V313" s="51"/>
      <c r="W313" s="51"/>
      <c r="X313" s="51"/>
      <c r="Y313" s="51"/>
      <c r="Z313" s="51"/>
      <c r="AA313" s="51"/>
      <c r="AB313" s="51"/>
    </row>
    <row r="314" spans="2:28" s="42" customFormat="1" ht="44.25" customHeight="1" x14ac:dyDescent="0.3">
      <c r="B314" s="44"/>
      <c r="C314" s="44"/>
      <c r="D314" s="44"/>
      <c r="E314" s="44"/>
      <c r="F314" s="44"/>
      <c r="G314" s="44"/>
      <c r="H314" s="44"/>
      <c r="I314" s="44"/>
      <c r="J314" s="44"/>
      <c r="K314" s="44"/>
      <c r="L314" s="44"/>
      <c r="M314" s="44"/>
      <c r="N314" s="44"/>
    </row>
    <row r="315" spans="2:28" s="42" customFormat="1" ht="40.5" customHeight="1" x14ac:dyDescent="0.3">
      <c r="B315" s="44"/>
      <c r="C315" s="44"/>
      <c r="D315" s="44"/>
      <c r="E315" s="44" t="s">
        <v>305</v>
      </c>
      <c r="F315" s="44"/>
      <c r="G315" s="44"/>
      <c r="H315" s="44"/>
      <c r="I315" s="44"/>
      <c r="J315" s="45" t="s">
        <v>306</v>
      </c>
      <c r="K315" s="45"/>
      <c r="L315" s="44" t="s">
        <v>307</v>
      </c>
      <c r="N315" s="44"/>
      <c r="Y315" s="45" t="s">
        <v>308</v>
      </c>
      <c r="Z315" s="45"/>
    </row>
    <row r="316" spans="2:28" s="42" customFormat="1" ht="40.5" customHeight="1" x14ac:dyDescent="0.3">
      <c r="B316" s="44"/>
      <c r="C316" s="44"/>
      <c r="D316" s="44"/>
      <c r="E316" s="44"/>
      <c r="F316" s="44"/>
      <c r="G316" s="44"/>
      <c r="H316" s="44"/>
      <c r="I316" s="44"/>
      <c r="J316" s="44"/>
      <c r="K316" s="44"/>
      <c r="L316" s="44"/>
      <c r="N316" s="44"/>
    </row>
    <row r="317" spans="2:28" s="42" customFormat="1" ht="40.5" customHeight="1" x14ac:dyDescent="0.3">
      <c r="B317" s="44"/>
      <c r="C317" s="44"/>
      <c r="D317" s="44"/>
      <c r="E317" s="44"/>
      <c r="F317" s="44"/>
      <c r="G317" s="44"/>
      <c r="H317" s="44"/>
      <c r="I317" s="44"/>
      <c r="J317" s="45" t="s">
        <v>309</v>
      </c>
      <c r="K317" s="45"/>
      <c r="L317" s="44" t="s">
        <v>310</v>
      </c>
      <c r="N317" s="44"/>
      <c r="O317" s="44" t="s">
        <v>311</v>
      </c>
      <c r="Y317" s="45" t="s">
        <v>40</v>
      </c>
      <c r="Z317" s="45"/>
    </row>
    <row r="318" spans="2:28" s="42" customFormat="1" ht="40.5" customHeight="1" x14ac:dyDescent="0.3">
      <c r="B318" s="44"/>
      <c r="C318" s="44"/>
      <c r="D318" s="44"/>
      <c r="E318" s="44"/>
      <c r="F318" s="44"/>
      <c r="G318" s="44"/>
      <c r="H318" s="44"/>
      <c r="I318" s="44"/>
      <c r="J318" s="45"/>
      <c r="K318" s="45"/>
      <c r="L318" s="44"/>
      <c r="M318" s="44"/>
      <c r="N318" s="44"/>
    </row>
    <row r="319" spans="2:28" s="42" customFormat="1" ht="40.5" customHeight="1" x14ac:dyDescent="0.3">
      <c r="B319" s="44"/>
      <c r="C319" s="44"/>
      <c r="D319" s="44"/>
      <c r="E319" s="44"/>
      <c r="F319" s="44"/>
      <c r="G319" s="44"/>
      <c r="H319" s="44"/>
      <c r="I319" s="44"/>
      <c r="J319" s="45" t="s">
        <v>312</v>
      </c>
      <c r="K319" s="45"/>
      <c r="L319" s="44" t="s">
        <v>313</v>
      </c>
      <c r="N319" s="44"/>
      <c r="Y319" s="45" t="s">
        <v>308</v>
      </c>
      <c r="Z319" s="45"/>
    </row>
    <row r="320" spans="2:28" x14ac:dyDescent="0.3"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</row>
    <row r="321" spans="2:14" x14ac:dyDescent="0.3"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</row>
    <row r="322" spans="2:14" x14ac:dyDescent="0.3"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</row>
    <row r="323" spans="2:14" x14ac:dyDescent="0.3"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</row>
    <row r="324" spans="2:14" x14ac:dyDescent="0.3">
      <c r="B324" s="15"/>
      <c r="C324" s="15"/>
      <c r="D324" s="15"/>
      <c r="E324" s="15"/>
      <c r="F324" s="15"/>
      <c r="G324" s="15"/>
      <c r="H324" s="15"/>
      <c r="I324" s="15"/>
      <c r="J324" s="15"/>
      <c r="K324" s="15"/>
      <c r="L324" s="15"/>
      <c r="M324" s="15"/>
      <c r="N324" s="15"/>
    </row>
    <row r="325" spans="2:14" x14ac:dyDescent="0.3"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</row>
    <row r="326" spans="2:14" x14ac:dyDescent="0.3">
      <c r="B326" s="15"/>
      <c r="C326" s="15"/>
      <c r="D326" s="15"/>
      <c r="E326" s="15"/>
      <c r="F326" s="15"/>
      <c r="G326" s="15"/>
      <c r="H326" s="15"/>
      <c r="I326" s="15"/>
      <c r="J326" s="15"/>
      <c r="K326" s="15"/>
      <c r="L326" s="15"/>
      <c r="M326" s="15"/>
      <c r="N326" s="15"/>
    </row>
  </sheetData>
  <mergeCells count="128">
    <mergeCell ref="N11:Q11"/>
    <mergeCell ref="R11:V11"/>
    <mergeCell ref="X11:AB11"/>
    <mergeCell ref="E12:H12"/>
    <mergeCell ref="I12:M12"/>
    <mergeCell ref="N12:Q12"/>
    <mergeCell ref="R12:T12"/>
    <mergeCell ref="B2:AB2"/>
    <mergeCell ref="B3:AB3"/>
    <mergeCell ref="S4:AB4"/>
    <mergeCell ref="B9:AB9"/>
    <mergeCell ref="B10:D14"/>
    <mergeCell ref="E10:H11"/>
    <mergeCell ref="I10:M11"/>
    <mergeCell ref="N10:Q10"/>
    <mergeCell ref="S10:W10"/>
    <mergeCell ref="Z10:AB10"/>
    <mergeCell ref="E13:H13"/>
    <mergeCell ref="I13:AB13"/>
    <mergeCell ref="E14:H14"/>
    <mergeCell ref="I14:AB14"/>
    <mergeCell ref="I21:AB21"/>
    <mergeCell ref="E22:H22"/>
    <mergeCell ref="I22:L22"/>
    <mergeCell ref="N22:Q22"/>
    <mergeCell ref="R22:AB22"/>
    <mergeCell ref="B15:D17"/>
    <mergeCell ref="E15:H15"/>
    <mergeCell ref="I15:M15"/>
    <mergeCell ref="N15:R15"/>
    <mergeCell ref="S15:AB15"/>
    <mergeCell ref="E16:H16"/>
    <mergeCell ref="I16:M16"/>
    <mergeCell ref="N16:R16"/>
    <mergeCell ref="S16:AB16"/>
    <mergeCell ref="E17:H17"/>
    <mergeCell ref="I17:AB17"/>
    <mergeCell ref="B64:D67"/>
    <mergeCell ref="E64:M65"/>
    <mergeCell ref="N64:R67"/>
    <mergeCell ref="S64:W67"/>
    <mergeCell ref="X64:AB67"/>
    <mergeCell ref="E66:M67"/>
    <mergeCell ref="E23:H24"/>
    <mergeCell ref="I23:M24"/>
    <mergeCell ref="N23:Q24"/>
    <mergeCell ref="E25:H25"/>
    <mergeCell ref="I25:AB25"/>
    <mergeCell ref="B63:M63"/>
    <mergeCell ref="N63:R63"/>
    <mergeCell ref="S63:W63"/>
    <mergeCell ref="X63:AB63"/>
    <mergeCell ref="B18:D25"/>
    <mergeCell ref="E18:H18"/>
    <mergeCell ref="I18:L18"/>
    <mergeCell ref="N18:Q18"/>
    <mergeCell ref="R18:AB18"/>
    <mergeCell ref="E19:H20"/>
    <mergeCell ref="I19:M20"/>
    <mergeCell ref="N19:Q20"/>
    <mergeCell ref="E21:H21"/>
    <mergeCell ref="B68:D71"/>
    <mergeCell ref="E68:M68"/>
    <mergeCell ref="N68:AB68"/>
    <mergeCell ref="E69:M69"/>
    <mergeCell ref="N69:AB69"/>
    <mergeCell ref="E70:M70"/>
    <mergeCell ref="N70:AB70"/>
    <mergeCell ref="E71:M71"/>
    <mergeCell ref="N71:AB71"/>
    <mergeCell ref="D81:M81"/>
    <mergeCell ref="N81:R81"/>
    <mergeCell ref="S81:AA81"/>
    <mergeCell ref="D82:M82"/>
    <mergeCell ref="N82:R82"/>
    <mergeCell ref="S82:AA82"/>
    <mergeCell ref="B77:AB77"/>
    <mergeCell ref="D79:M79"/>
    <mergeCell ref="N79:R79"/>
    <mergeCell ref="S79:AA79"/>
    <mergeCell ref="D80:M80"/>
    <mergeCell ref="N80:R80"/>
    <mergeCell ref="S80:AA80"/>
    <mergeCell ref="B95:L95"/>
    <mergeCell ref="M95:P95"/>
    <mergeCell ref="Q95:AB95"/>
    <mergeCell ref="B96:F96"/>
    <mergeCell ref="G96:L96"/>
    <mergeCell ref="M96:P96"/>
    <mergeCell ref="Q96:AB96"/>
    <mergeCell ref="D83:M83"/>
    <mergeCell ref="N83:R83"/>
    <mergeCell ref="S83:AA83"/>
    <mergeCell ref="B94:L94"/>
    <mergeCell ref="M94:P94"/>
    <mergeCell ref="Q94:AB94"/>
    <mergeCell ref="B97:F97"/>
    <mergeCell ref="M97:P97"/>
    <mergeCell ref="Q97:T97"/>
    <mergeCell ref="Y97:Z97"/>
    <mergeCell ref="B98:F99"/>
    <mergeCell ref="G98:L98"/>
    <mergeCell ref="M98:P98"/>
    <mergeCell ref="Q98:AB98"/>
    <mergeCell ref="M99:P99"/>
    <mergeCell ref="Q99:T99"/>
    <mergeCell ref="U99:X99"/>
    <mergeCell ref="Y99:Z99"/>
    <mergeCell ref="B100:F102"/>
    <mergeCell ref="M100:P100"/>
    <mergeCell ref="Q100:AB100"/>
    <mergeCell ref="M101:P101"/>
    <mergeCell ref="Q101:AB101"/>
    <mergeCell ref="G102:L102"/>
    <mergeCell ref="M102:P102"/>
    <mergeCell ref="Q102:AB102"/>
    <mergeCell ref="J317:K317"/>
    <mergeCell ref="Y317:Z317"/>
    <mergeCell ref="J318:K318"/>
    <mergeCell ref="J319:K319"/>
    <mergeCell ref="Y319:Z319"/>
    <mergeCell ref="B104:AB104"/>
    <mergeCell ref="B218:AB218"/>
    <mergeCell ref="B310:AB310"/>
    <mergeCell ref="B311:AB311"/>
    <mergeCell ref="B313:AB313"/>
    <mergeCell ref="J315:K315"/>
    <mergeCell ref="Y315:Z315"/>
  </mergeCells>
  <phoneticPr fontId="3" type="noConversion"/>
  <pageMargins left="0.70866141732283472" right="0.31496062992125984" top="0.74803149606299213" bottom="0.74803149606299213" header="0.31496062992125984" footer="0.31496062992125984"/>
  <pageSetup paperSize="9" orientation="portrait" r:id="rId1"/>
  <headerFooter alignWithMargins="0">
    <oddFooter>&amp;C- &amp;P -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표준계약자동서식 2025년도 수동양식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상준 이</cp:lastModifiedBy>
  <cp:lastPrinted>2024-01-02T02:30:49Z</cp:lastPrinted>
  <dcterms:created xsi:type="dcterms:W3CDTF">2021-12-16T05:24:57Z</dcterms:created>
  <dcterms:modified xsi:type="dcterms:W3CDTF">2024-12-31T06:01:08Z</dcterms:modified>
</cp:coreProperties>
</file>