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" i="1"/>
  <c r="D7"/>
  <c r="D5"/>
  <c r="F6"/>
  <c r="I6" s="1"/>
  <c r="F7"/>
  <c r="I7" s="1"/>
  <c r="F5"/>
  <c r="I5" s="1"/>
  <c r="E6"/>
  <c r="H6" s="1"/>
  <c r="E7"/>
  <c r="H7" s="1"/>
  <c r="E5"/>
  <c r="H5" s="1"/>
</calcChain>
</file>

<file path=xl/sharedStrings.xml><?xml version="1.0" encoding="utf-8"?>
<sst xmlns="http://schemas.openxmlformats.org/spreadsheetml/2006/main" count="14" uniqueCount="12">
  <si>
    <t>등급</t>
    <phoneticPr fontId="1" type="noConversion"/>
  </si>
  <si>
    <t>3,4,5</t>
    <phoneticPr fontId="1" type="noConversion"/>
  </si>
  <si>
    <t>총액</t>
    <phoneticPr fontId="1" type="noConversion"/>
  </si>
  <si>
    <t>식대</t>
    <phoneticPr fontId="1" type="noConversion"/>
  </si>
  <si>
    <t>공단부담금</t>
    <phoneticPr fontId="1" type="noConversion"/>
  </si>
  <si>
    <t>일반(20%)</t>
    <phoneticPr fontId="1" type="noConversion"/>
  </si>
  <si>
    <t>감경(10%</t>
    <phoneticPr fontId="1" type="noConversion"/>
  </si>
  <si>
    <t>본인부담금</t>
    <phoneticPr fontId="1" type="noConversion"/>
  </si>
  <si>
    <t>본인부담총액</t>
    <phoneticPr fontId="1" type="noConversion"/>
  </si>
  <si>
    <t>수가(1일)</t>
    <phoneticPr fontId="1" type="noConversion"/>
  </si>
  <si>
    <t>30일 기준, 단위 : 원</t>
    <phoneticPr fontId="1" type="noConversion"/>
  </si>
  <si>
    <t>입 소 비 용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</si>
</sst>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\(#,##0\)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u/>
      <sz val="12"/>
      <color theme="1"/>
      <name val="굴림체"/>
      <family val="3"/>
      <charset val="129"/>
    </font>
    <font>
      <sz val="9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E11" sqref="E11"/>
    </sheetView>
  </sheetViews>
  <sheetFormatPr defaultRowHeight="16.5"/>
  <cols>
    <col min="1" max="1" width="5.77734375" customWidth="1"/>
    <col min="2" max="2" width="8.6640625" customWidth="1"/>
    <col min="3" max="4" width="9.6640625" customWidth="1"/>
    <col min="5" max="9" width="8.109375" customWidth="1"/>
  </cols>
  <sheetData>
    <row r="1" spans="1:9" ht="21" customHeight="1">
      <c r="A1" s="5" t="s">
        <v>11</v>
      </c>
      <c r="B1" s="5"/>
      <c r="C1" s="5"/>
      <c r="D1" s="5"/>
      <c r="E1" s="5"/>
      <c r="F1" s="5"/>
      <c r="G1" s="5"/>
      <c r="H1" s="5"/>
      <c r="I1" s="5"/>
    </row>
    <row r="2" spans="1:9" ht="14.25" customHeight="1">
      <c r="A2" s="1"/>
      <c r="B2" s="1"/>
      <c r="C2" s="1"/>
      <c r="D2" s="1"/>
      <c r="E2" s="1"/>
      <c r="F2" s="4"/>
      <c r="G2" s="4"/>
      <c r="H2" s="7" t="s">
        <v>10</v>
      </c>
      <c r="I2" s="7"/>
    </row>
    <row r="3" spans="1:9" ht="21.75" customHeight="1">
      <c r="A3" s="6" t="s">
        <v>0</v>
      </c>
      <c r="B3" s="6" t="s">
        <v>9</v>
      </c>
      <c r="C3" s="6" t="s">
        <v>2</v>
      </c>
      <c r="D3" s="6" t="s">
        <v>4</v>
      </c>
      <c r="E3" s="6" t="s">
        <v>7</v>
      </c>
      <c r="F3" s="6"/>
      <c r="G3" s="6" t="s">
        <v>3</v>
      </c>
      <c r="H3" s="6" t="s">
        <v>8</v>
      </c>
      <c r="I3" s="6"/>
    </row>
    <row r="4" spans="1:9" ht="21.75" customHeight="1">
      <c r="A4" s="6"/>
      <c r="B4" s="6"/>
      <c r="C4" s="6"/>
      <c r="D4" s="6"/>
      <c r="E4" s="2" t="s">
        <v>5</v>
      </c>
      <c r="F4" s="2" t="s">
        <v>6</v>
      </c>
      <c r="G4" s="6"/>
      <c r="H4" s="2" t="s">
        <v>5</v>
      </c>
      <c r="I4" s="2" t="s">
        <v>6</v>
      </c>
    </row>
    <row r="5" spans="1:9" ht="21.75" customHeight="1">
      <c r="A5" s="2">
        <v>1</v>
      </c>
      <c r="B5" s="3">
        <v>57040</v>
      </c>
      <c r="C5" s="3">
        <v>1711200</v>
      </c>
      <c r="D5" s="3">
        <f>C5*0.8</f>
        <v>1368960</v>
      </c>
      <c r="E5" s="3">
        <f>C5*0.2</f>
        <v>342240</v>
      </c>
      <c r="F5" s="3">
        <f>C5*0.1</f>
        <v>171120</v>
      </c>
      <c r="G5" s="3">
        <v>225000</v>
      </c>
      <c r="H5" s="3">
        <f>E5+G5</f>
        <v>567240</v>
      </c>
      <c r="I5" s="3">
        <f>F5+G5</f>
        <v>396120</v>
      </c>
    </row>
    <row r="6" spans="1:9" ht="21.75" customHeight="1">
      <c r="A6" s="2">
        <v>2</v>
      </c>
      <c r="B6" s="3">
        <v>52930</v>
      </c>
      <c r="C6" s="3">
        <v>1587900</v>
      </c>
      <c r="D6" s="3">
        <f t="shared" ref="D6:D7" si="0">C6*0.8</f>
        <v>1270320</v>
      </c>
      <c r="E6" s="3">
        <f t="shared" ref="E6:E7" si="1">C6*0.2</f>
        <v>317580</v>
      </c>
      <c r="F6" s="3">
        <f t="shared" ref="F6:F7" si="2">C6*0.1</f>
        <v>158790</v>
      </c>
      <c r="G6" s="3">
        <v>225000</v>
      </c>
      <c r="H6" s="3">
        <f t="shared" ref="H6:H7" si="3">E6+G6</f>
        <v>542580</v>
      </c>
      <c r="I6" s="3">
        <f t="shared" ref="I6:I7" si="4">F6+G6</f>
        <v>383790</v>
      </c>
    </row>
    <row r="7" spans="1:9" ht="21.75" customHeight="1">
      <c r="A7" s="2" t="s">
        <v>1</v>
      </c>
      <c r="B7" s="3">
        <v>48810</v>
      </c>
      <c r="C7" s="3">
        <v>1464300</v>
      </c>
      <c r="D7" s="3">
        <f t="shared" si="0"/>
        <v>1171440</v>
      </c>
      <c r="E7" s="3">
        <f t="shared" si="1"/>
        <v>292860</v>
      </c>
      <c r="F7" s="3">
        <f t="shared" si="2"/>
        <v>146430</v>
      </c>
      <c r="G7" s="3">
        <v>225000</v>
      </c>
      <c r="H7" s="3">
        <f t="shared" si="3"/>
        <v>517860</v>
      </c>
      <c r="I7" s="3">
        <f t="shared" si="4"/>
        <v>371430</v>
      </c>
    </row>
  </sheetData>
  <mergeCells count="9">
    <mergeCell ref="A3:A4"/>
    <mergeCell ref="A1:I1"/>
    <mergeCell ref="E3:F3"/>
    <mergeCell ref="G3:G4"/>
    <mergeCell ref="H3:I3"/>
    <mergeCell ref="D3:D4"/>
    <mergeCell ref="C3:C4"/>
    <mergeCell ref="B3:B4"/>
    <mergeCell ref="H2:I2"/>
  </mergeCells>
  <phoneticPr fontId="1" type="noConversion"/>
  <pageMargins left="0.16" right="0.17" top="0.2" bottom="0.21" header="0.16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</dc:creator>
  <cp:lastModifiedBy>EMR_Client</cp:lastModifiedBy>
  <cp:lastPrinted>2016-03-22T01:32:57Z</cp:lastPrinted>
  <dcterms:created xsi:type="dcterms:W3CDTF">2016-01-05T08:59:56Z</dcterms:created>
  <dcterms:modified xsi:type="dcterms:W3CDTF">2016-04-01T01:56:30Z</dcterms:modified>
</cp:coreProperties>
</file>