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식단표\"/>
    </mc:Choice>
  </mc:AlternateContent>
  <bookViews>
    <workbookView xWindow="-105" yWindow="-105" windowWidth="23250" windowHeight="12570" activeTab="3"/>
  </bookViews>
  <sheets>
    <sheet name="1" sheetId="4" r:id="rId1"/>
    <sheet name="2" sheetId="2" r:id="rId2"/>
    <sheet name="3" sheetId="7" r:id="rId3"/>
    <sheet name="4" sheetId="8" r:id="rId4"/>
  </sheets>
  <definedNames>
    <definedName name="_xlnm.Print_Area" localSheetId="0">'1'!$A$1:$E$54</definedName>
    <definedName name="_xlnm.Print_Area" localSheetId="1">'2'!$A$1:$E$54</definedName>
    <definedName name="_xlnm.Print_Area" localSheetId="2">'3'!$A$1:$E$54</definedName>
    <definedName name="_xlnm.Print_Area" localSheetId="3">'4'!$A$1:$E$62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9" i="8" l="1"/>
  <c r="D51" i="8"/>
  <c r="D43" i="8"/>
  <c r="D35" i="8"/>
  <c r="D27" i="8"/>
  <c r="D19" i="8"/>
  <c r="D11" i="8"/>
  <c r="D51" i="7"/>
  <c r="D43" i="7"/>
  <c r="D35" i="7"/>
  <c r="D27" i="7"/>
  <c r="D19" i="7"/>
  <c r="D11" i="7"/>
  <c r="D51" i="2"/>
  <c r="D43" i="2"/>
  <c r="D35" i="2"/>
  <c r="D27" i="2"/>
  <c r="D19" i="2"/>
  <c r="D11" i="2"/>
  <c r="D43" i="4"/>
  <c r="D35" i="4"/>
  <c r="D51" i="4"/>
  <c r="D27" i="4"/>
  <c r="A13" i="8" l="1"/>
  <c r="A21" i="8" s="1"/>
  <c r="A29" i="8" s="1"/>
  <c r="A37" i="8" s="1"/>
  <c r="A45" i="8" s="1"/>
  <c r="A13" i="7"/>
  <c r="A21" i="7" s="1"/>
  <c r="A29" i="7" s="1"/>
  <c r="A37" i="7" s="1"/>
  <c r="A45" i="7" s="1"/>
  <c r="A21" i="4" l="1"/>
  <c r="A29" i="4" s="1"/>
  <c r="A37" i="4" s="1"/>
  <c r="A45" i="4" s="1"/>
  <c r="A13" i="2"/>
  <c r="A21" i="2" s="1"/>
  <c r="A29" i="2" s="1"/>
  <c r="A37" i="2" s="1"/>
  <c r="A45" i="2" s="1"/>
</calcChain>
</file>

<file path=xl/sharedStrings.xml><?xml version="1.0" encoding="utf-8"?>
<sst xmlns="http://schemas.openxmlformats.org/spreadsheetml/2006/main" count="445" uniqueCount="243">
  <si>
    <t>구분/요일</t>
    <phoneticPr fontId="1" type="noConversion"/>
  </si>
  <si>
    <t>정성이 가득한 점심</t>
  </si>
  <si>
    <t>건강을 위한 저녁</t>
  </si>
  <si>
    <t>금</t>
  </si>
  <si>
    <t>원산지</t>
    <phoneticPr fontId="1" type="noConversion"/>
  </si>
  <si>
    <t>간식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</si>
  <si>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</si>
  <si>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토</t>
    <phoneticPr fontId="1" type="noConversion"/>
  </si>
  <si>
    <t>화</t>
    <phoneticPr fontId="1" type="noConversion"/>
  </si>
  <si>
    <t>수</t>
    <phoneticPr fontId="1" type="noConversion"/>
  </si>
  <si>
    <t>월</t>
    <phoneticPr fontId="1" type="noConversion"/>
  </si>
  <si>
    <t>목</t>
    <phoneticPr fontId="1" type="noConversion"/>
  </si>
  <si>
    <t>*위 식단은 식자재 수급현황에 따라 변경될 수 있음을 양해 부탁드립니다.</t>
    <phoneticPr fontId="1" type="noConversion"/>
  </si>
  <si>
    <t xml:space="preserve"> </t>
    <phoneticPr fontId="1" type="noConversion"/>
  </si>
  <si>
    <t xml:space="preserve"> </t>
    <phoneticPr fontId="1" type="noConversion"/>
  </si>
  <si>
    <t>*원산지:쌀(백미/찹쌀/흑미/누룽지)-국내산,김치-중국산,두부(대두)-외국산</t>
    <phoneticPr fontId="1" type="noConversion"/>
  </si>
  <si>
    <t>잡곡밥</t>
  </si>
  <si>
    <t>김치</t>
  </si>
  <si>
    <t xml:space="preserve"> </t>
    <phoneticPr fontId="1" type="noConversion"/>
  </si>
  <si>
    <t>요플레</t>
    <phoneticPr fontId="1" type="noConversion"/>
  </si>
  <si>
    <t>야채카레소스</t>
    <phoneticPr fontId="1" type="noConversion"/>
  </si>
  <si>
    <t>닭살감자조림</t>
    <phoneticPr fontId="1" type="noConversion"/>
  </si>
  <si>
    <t>돈육간장불고기</t>
    <phoneticPr fontId="1" type="noConversion"/>
  </si>
  <si>
    <t>순살닭갈비</t>
    <phoneticPr fontId="1" type="noConversion"/>
  </si>
  <si>
    <t>콩비지찌개</t>
    <phoneticPr fontId="1" type="noConversion"/>
  </si>
  <si>
    <t>오리훈제야채볶음</t>
    <phoneticPr fontId="1" type="noConversion"/>
  </si>
  <si>
    <t>제육야채볶음</t>
    <phoneticPr fontId="1" type="noConversion"/>
  </si>
  <si>
    <t>돈육김치볶음</t>
    <phoneticPr fontId="1" type="noConversion"/>
  </si>
  <si>
    <t>봄동나물된장무침</t>
    <phoneticPr fontId="1" type="noConversion"/>
  </si>
  <si>
    <t>버섯청국장찌개</t>
    <phoneticPr fontId="1" type="noConversion"/>
  </si>
  <si>
    <t>비피더스</t>
    <phoneticPr fontId="1" type="noConversion"/>
  </si>
  <si>
    <t>땅콩죽</t>
    <phoneticPr fontId="1" type="noConversion"/>
  </si>
  <si>
    <t>고등어구이</t>
    <phoneticPr fontId="1" type="noConversion"/>
  </si>
  <si>
    <t>야채짜장소스</t>
    <phoneticPr fontId="1" type="noConversion"/>
  </si>
  <si>
    <t>오이지무침</t>
    <phoneticPr fontId="1" type="noConversion"/>
  </si>
  <si>
    <t>닭살감자조림</t>
    <phoneticPr fontId="1" type="noConversion"/>
  </si>
  <si>
    <t>돈채양배추볶음</t>
    <phoneticPr fontId="1" type="noConversion"/>
  </si>
  <si>
    <t>오복지무침</t>
    <phoneticPr fontId="1" type="noConversion"/>
  </si>
  <si>
    <t>호박새우젓볶음</t>
    <phoneticPr fontId="1" type="noConversion"/>
  </si>
  <si>
    <t>고구마콘샐러드</t>
    <phoneticPr fontId="1" type="noConversion"/>
  </si>
  <si>
    <t>양배추찜&amp;쌈장</t>
    <phoneticPr fontId="1" type="noConversion"/>
  </si>
  <si>
    <t>건취나물볶음</t>
    <phoneticPr fontId="1" type="noConversion"/>
  </si>
  <si>
    <t>시금치된장국</t>
    <phoneticPr fontId="1" type="noConversion"/>
  </si>
  <si>
    <t>옥수수죽</t>
    <phoneticPr fontId="1" type="noConversion"/>
  </si>
  <si>
    <t>소불고기</t>
    <phoneticPr fontId="1" type="noConversion"/>
  </si>
  <si>
    <t>두부조림</t>
    <phoneticPr fontId="1" type="noConversion"/>
  </si>
  <si>
    <t>김치청국장찌개</t>
    <phoneticPr fontId="1" type="noConversion"/>
  </si>
  <si>
    <t>사골부대찌개</t>
    <phoneticPr fontId="1" type="noConversion"/>
  </si>
  <si>
    <t>선지해장국</t>
    <phoneticPr fontId="1" type="noConversion"/>
  </si>
  <si>
    <t>제육야채볶음</t>
    <phoneticPr fontId="1" type="noConversion"/>
  </si>
  <si>
    <t>해물완자조림</t>
    <phoneticPr fontId="1" type="noConversion"/>
  </si>
  <si>
    <t>코다리엿장조림</t>
    <phoneticPr fontId="1" type="noConversion"/>
  </si>
  <si>
    <t>오리훈제야채볶음</t>
    <phoneticPr fontId="1" type="noConversion"/>
  </si>
  <si>
    <t>쌈무부추무침</t>
    <phoneticPr fontId="1" type="noConversion"/>
  </si>
  <si>
    <t>숙주불고기</t>
    <phoneticPr fontId="1" type="noConversion"/>
  </si>
  <si>
    <t>돈육고추장불고기</t>
    <phoneticPr fontId="1" type="noConversion"/>
  </si>
  <si>
    <t>삼치간장조림</t>
    <phoneticPr fontId="1" type="noConversion"/>
  </si>
  <si>
    <t>순살닭갈비</t>
    <phoneticPr fontId="1" type="noConversion"/>
  </si>
  <si>
    <t>꽁치시래기조림</t>
    <phoneticPr fontId="1" type="noConversion"/>
  </si>
  <si>
    <t>돈육데리야끼볶음</t>
    <phoneticPr fontId="1" type="noConversion"/>
  </si>
  <si>
    <t>야채새우젓계란찜</t>
    <phoneticPr fontId="1" type="noConversion"/>
  </si>
  <si>
    <t>야채샐러드&amp;드레싱</t>
    <phoneticPr fontId="1" type="noConversion"/>
  </si>
  <si>
    <t>가자미조림</t>
    <phoneticPr fontId="1" type="noConversion"/>
  </si>
  <si>
    <t>고등어조림</t>
    <phoneticPr fontId="1" type="noConversion"/>
  </si>
  <si>
    <t>해파리냉채</t>
    <phoneticPr fontId="1" type="noConversion"/>
  </si>
  <si>
    <t>닭살카레볶음</t>
    <phoneticPr fontId="1" type="noConversion"/>
  </si>
  <si>
    <t>닭살데리야끼조림</t>
    <phoneticPr fontId="1" type="noConversion"/>
  </si>
  <si>
    <t>베이컨계란찜</t>
    <phoneticPr fontId="1" type="noConversion"/>
  </si>
  <si>
    <t>온두부&amp;양념장</t>
    <phoneticPr fontId="1" type="noConversion"/>
  </si>
  <si>
    <t>부추계란국</t>
    <phoneticPr fontId="1" type="noConversion"/>
  </si>
  <si>
    <t>돈육간장불고기</t>
    <phoneticPr fontId="1" type="noConversion"/>
  </si>
  <si>
    <t>안동찜닭</t>
    <phoneticPr fontId="1" type="noConversion"/>
  </si>
  <si>
    <t>미트볼조림</t>
    <phoneticPr fontId="1" type="noConversion"/>
  </si>
  <si>
    <t>돈채굴소스볶음</t>
    <phoneticPr fontId="1" type="noConversion"/>
  </si>
  <si>
    <t>해물완자조림</t>
    <phoneticPr fontId="1" type="noConversion"/>
  </si>
  <si>
    <t>삼치구이</t>
    <phoneticPr fontId="1" type="noConversion"/>
  </si>
  <si>
    <t>참나물무침</t>
    <phoneticPr fontId="1" type="noConversion"/>
  </si>
  <si>
    <t>유채나물무침</t>
    <phoneticPr fontId="1" type="noConversion"/>
  </si>
  <si>
    <t>시금치나물무침</t>
    <phoneticPr fontId="1" type="noConversion"/>
  </si>
  <si>
    <t>콩나물무침</t>
    <phoneticPr fontId="1" type="noConversion"/>
  </si>
  <si>
    <t>호박새우젓볶음</t>
    <phoneticPr fontId="1" type="noConversion"/>
  </si>
  <si>
    <t>무나물건새우볶음</t>
    <phoneticPr fontId="1" type="noConversion"/>
  </si>
  <si>
    <t>우엉채조림</t>
    <phoneticPr fontId="1" type="noConversion"/>
  </si>
  <si>
    <t>세발나물겉절이</t>
    <phoneticPr fontId="1" type="noConversion"/>
  </si>
  <si>
    <t>무생채</t>
    <phoneticPr fontId="1" type="noConversion"/>
  </si>
  <si>
    <t>미역줄기볶음</t>
    <phoneticPr fontId="1" type="noConversion"/>
  </si>
  <si>
    <t>양념깻잎지</t>
    <phoneticPr fontId="1" type="noConversion"/>
  </si>
  <si>
    <t>쌈배추나물무침</t>
    <phoneticPr fontId="1" type="noConversion"/>
  </si>
  <si>
    <t>연근흑임자무침</t>
    <phoneticPr fontId="1" type="noConversion"/>
  </si>
  <si>
    <t>얼갈이나물된장무침</t>
    <phoneticPr fontId="1" type="noConversion"/>
  </si>
  <si>
    <t>미니새송이버섯야채볶음</t>
    <phoneticPr fontId="1" type="noConversion"/>
  </si>
  <si>
    <t>한식부추잡채</t>
    <phoneticPr fontId="1" type="noConversion"/>
  </si>
  <si>
    <t>어묵볶음</t>
    <phoneticPr fontId="1" type="noConversion"/>
  </si>
  <si>
    <t>쑥갓두부무침</t>
    <phoneticPr fontId="1" type="noConversion"/>
  </si>
  <si>
    <t>청포묵김무침</t>
    <phoneticPr fontId="1" type="noConversion"/>
  </si>
  <si>
    <t>참치비빔밥(잡곡밥)</t>
    <phoneticPr fontId="1" type="noConversion"/>
  </si>
  <si>
    <t>팽이두부된장국</t>
    <phoneticPr fontId="1" type="noConversion"/>
  </si>
  <si>
    <t>바지락살순두부국</t>
    <phoneticPr fontId="1" type="noConversion"/>
  </si>
  <si>
    <t>소고기죽</t>
    <phoneticPr fontId="1" type="noConversion"/>
  </si>
  <si>
    <t>순두부죽</t>
    <phoneticPr fontId="1" type="noConversion"/>
  </si>
  <si>
    <t>야채죽</t>
    <phoneticPr fontId="1" type="noConversion"/>
  </si>
  <si>
    <t>미니치즈케익
요구르트</t>
    <phoneticPr fontId="1" type="noConversion"/>
  </si>
  <si>
    <t>브라우니쿠키
요구르트</t>
    <phoneticPr fontId="1" type="noConversion"/>
  </si>
  <si>
    <t>미니잼쿠키
두유</t>
    <phoneticPr fontId="1" type="noConversion"/>
  </si>
  <si>
    <t>마드레느
두유</t>
    <phoneticPr fontId="1" type="noConversion"/>
  </si>
  <si>
    <t>도라지나물볶음</t>
    <phoneticPr fontId="1" type="noConversion"/>
  </si>
  <si>
    <t>오이달래무침</t>
    <phoneticPr fontId="1" type="noConversion"/>
  </si>
  <si>
    <t>백순대야채볶음</t>
    <phoneticPr fontId="1" type="noConversion"/>
  </si>
  <si>
    <t>참치야채볶음/고추장</t>
    <phoneticPr fontId="1" type="noConversion"/>
  </si>
  <si>
    <t>무생채/김가루</t>
    <phoneticPr fontId="1" type="noConversion"/>
  </si>
  <si>
    <t>느타리버섯볶음</t>
    <phoneticPr fontId="1" type="noConversion"/>
  </si>
  <si>
    <t>숙주나물무침</t>
    <phoneticPr fontId="1" type="noConversion"/>
  </si>
  <si>
    <t>건취나물볶음</t>
    <phoneticPr fontId="1" type="noConversion"/>
  </si>
  <si>
    <t>고사리나물볶음</t>
    <phoneticPr fontId="1" type="noConversion"/>
  </si>
  <si>
    <t>톳두부무침</t>
    <phoneticPr fontId="1" type="noConversion"/>
  </si>
  <si>
    <t>호박볶음</t>
    <phoneticPr fontId="1" type="noConversion"/>
  </si>
  <si>
    <t>매생이국</t>
    <phoneticPr fontId="1" type="noConversion"/>
  </si>
  <si>
    <t>볼어묵조림</t>
    <phoneticPr fontId="1" type="noConversion"/>
  </si>
  <si>
    <t>호박새우젓볶음</t>
    <phoneticPr fontId="1" type="noConversion"/>
  </si>
  <si>
    <t>유채나물무침</t>
    <phoneticPr fontId="1" type="noConversion"/>
  </si>
  <si>
    <t>꼬시래기초무침</t>
    <phoneticPr fontId="1" type="noConversion"/>
  </si>
  <si>
    <t>감자채볶음</t>
    <phoneticPr fontId="1" type="noConversion"/>
  </si>
  <si>
    <t>쌈배추나물된장무침</t>
    <phoneticPr fontId="1" type="noConversion"/>
  </si>
  <si>
    <t>도토리묵야채무침</t>
    <phoneticPr fontId="1" type="noConversion"/>
  </si>
  <si>
    <t>봄동나물된장무침</t>
    <phoneticPr fontId="1" type="noConversion"/>
  </si>
  <si>
    <t>열무나물무침</t>
    <phoneticPr fontId="1" type="noConversion"/>
  </si>
  <si>
    <t>쑥갓두부무침</t>
    <phoneticPr fontId="1" type="noConversion"/>
  </si>
  <si>
    <t>얼갈이나물된장무침</t>
    <phoneticPr fontId="1" type="noConversion"/>
  </si>
  <si>
    <t>우엉채조림</t>
    <phoneticPr fontId="1" type="noConversion"/>
  </si>
  <si>
    <t>참나물무침</t>
    <phoneticPr fontId="1" type="noConversion"/>
  </si>
  <si>
    <t>치커리겉절이</t>
    <phoneticPr fontId="1" type="noConversion"/>
  </si>
  <si>
    <t>연근흑임자무침</t>
    <phoneticPr fontId="1" type="noConversion"/>
  </si>
  <si>
    <t>무나물볶음</t>
    <phoneticPr fontId="1" type="noConversion"/>
  </si>
  <si>
    <t>죽순들깨나물볶음</t>
    <phoneticPr fontId="1" type="noConversion"/>
  </si>
  <si>
    <t>시금치나물무침</t>
    <phoneticPr fontId="1" type="noConversion"/>
  </si>
  <si>
    <t>단호박콘샐러드</t>
    <phoneticPr fontId="1" type="noConversion"/>
  </si>
  <si>
    <t>머위나물무침</t>
    <phoneticPr fontId="1" type="noConversion"/>
  </si>
  <si>
    <t>건파래무침</t>
    <phoneticPr fontId="1" type="noConversion"/>
  </si>
  <si>
    <t>달래무생채</t>
    <phoneticPr fontId="1" type="noConversion"/>
  </si>
  <si>
    <t>도라지채나물볶음</t>
    <phoneticPr fontId="1" type="noConversion"/>
  </si>
  <si>
    <t>감자조림</t>
    <phoneticPr fontId="1" type="noConversion"/>
  </si>
  <si>
    <t>마늘쫑지무침</t>
    <phoneticPr fontId="1" type="noConversion"/>
  </si>
  <si>
    <t>양념깻잎지</t>
    <phoneticPr fontId="1" type="noConversion"/>
  </si>
  <si>
    <t>무나물건새우볶음</t>
    <phoneticPr fontId="1" type="noConversion"/>
  </si>
  <si>
    <t>감자된장국</t>
    <phoneticPr fontId="1" type="noConversion"/>
  </si>
  <si>
    <t>돈육버섯불고기</t>
    <phoneticPr fontId="1" type="noConversion"/>
  </si>
  <si>
    <t>유부무국</t>
    <phoneticPr fontId="1" type="noConversion"/>
  </si>
  <si>
    <t>북어무국</t>
    <phoneticPr fontId="1" type="noConversion"/>
  </si>
  <si>
    <t>건새우아욱국</t>
    <phoneticPr fontId="1" type="noConversion"/>
  </si>
  <si>
    <t>토란들깨탕</t>
    <phoneticPr fontId="1" type="noConversion"/>
  </si>
  <si>
    <t>근대된장국</t>
    <phoneticPr fontId="1" type="noConversion"/>
  </si>
  <si>
    <t>들깨무채국</t>
    <phoneticPr fontId="1" type="noConversion"/>
  </si>
  <si>
    <t>귤
검은콩두유</t>
    <phoneticPr fontId="1" type="noConversion"/>
  </si>
  <si>
    <t>미니치즈
후레쉬팡
요구르트</t>
    <phoneticPr fontId="1" type="noConversion"/>
  </si>
  <si>
    <t>우리밀마들렌
포도주스</t>
    <phoneticPr fontId="1" type="noConversion"/>
  </si>
  <si>
    <t>초코파이
요구르트</t>
    <phoneticPr fontId="1" type="noConversion"/>
  </si>
  <si>
    <t>귤
요구르트</t>
    <phoneticPr fontId="1" type="noConversion"/>
  </si>
  <si>
    <t>콩비지찌개</t>
    <phoneticPr fontId="1" type="noConversion"/>
  </si>
  <si>
    <t>황태계란국</t>
    <phoneticPr fontId="1" type="noConversion"/>
  </si>
  <si>
    <t>아욱된장국</t>
    <phoneticPr fontId="1" type="noConversion"/>
  </si>
  <si>
    <t>김치콩나물국</t>
    <phoneticPr fontId="1" type="noConversion"/>
  </si>
  <si>
    <t>어묵무국</t>
    <phoneticPr fontId="1" type="noConversion"/>
  </si>
  <si>
    <t>김치청국장찌개</t>
    <phoneticPr fontId="1" type="noConversion"/>
  </si>
  <si>
    <t>시래기된장국</t>
    <phoneticPr fontId="1" type="noConversion"/>
  </si>
  <si>
    <t>소고기무국</t>
    <phoneticPr fontId="1" type="noConversion"/>
  </si>
  <si>
    <t>매생이국</t>
    <phoneticPr fontId="1" type="noConversion"/>
  </si>
  <si>
    <t>버섯들깨탕</t>
    <phoneticPr fontId="1" type="noConversion"/>
  </si>
  <si>
    <t>유부장국</t>
    <phoneticPr fontId="1" type="noConversion"/>
  </si>
  <si>
    <t>감자된장국</t>
    <phoneticPr fontId="1" type="noConversion"/>
  </si>
  <si>
    <t>사골무국</t>
    <phoneticPr fontId="1" type="noConversion"/>
  </si>
  <si>
    <t>건새우아욱국</t>
    <phoneticPr fontId="1" type="noConversion"/>
  </si>
  <si>
    <t>소고기황태국</t>
    <phoneticPr fontId="1" type="noConversion"/>
  </si>
  <si>
    <t>바지락순두부국</t>
    <phoneticPr fontId="1" type="noConversion"/>
  </si>
  <si>
    <t>소고기미역국</t>
    <phoneticPr fontId="1" type="noConversion"/>
  </si>
  <si>
    <t>바지락살무국</t>
    <phoneticPr fontId="1" type="noConversion"/>
  </si>
  <si>
    <t>밤만쥬
두유</t>
    <phoneticPr fontId="1" type="noConversion"/>
  </si>
  <si>
    <t>밤만쥬
요구르트</t>
    <phoneticPr fontId="1" type="noConversion"/>
  </si>
  <si>
    <t>카스타드
요구르트</t>
    <phoneticPr fontId="1" type="noConversion"/>
  </si>
  <si>
    <t>쁘띠첼</t>
    <phoneticPr fontId="1" type="noConversion"/>
  </si>
  <si>
    <t>유과
검은콩두유</t>
    <phoneticPr fontId="1" type="noConversion"/>
  </si>
  <si>
    <t>참붕어빵
요구르트</t>
    <phoneticPr fontId="1" type="noConversion"/>
  </si>
  <si>
    <t>초코파이
포도주스</t>
    <phoneticPr fontId="1" type="noConversion"/>
  </si>
  <si>
    <t>미니단팥빵
요구르트</t>
    <phoneticPr fontId="1" type="noConversion"/>
  </si>
  <si>
    <t>소고기죽</t>
    <phoneticPr fontId="1" type="noConversion"/>
  </si>
  <si>
    <t>순두부죽</t>
    <phoneticPr fontId="1" type="noConversion"/>
  </si>
  <si>
    <t>야채죽</t>
    <phoneticPr fontId="1" type="noConversion"/>
  </si>
  <si>
    <t>감자당근죽</t>
    <phoneticPr fontId="1" type="noConversion"/>
  </si>
  <si>
    <t>참깨죽</t>
    <phoneticPr fontId="1" type="noConversion"/>
  </si>
  <si>
    <t>닭살죽</t>
    <phoneticPr fontId="1" type="noConversion"/>
  </si>
  <si>
    <t>흑임자죽</t>
    <phoneticPr fontId="1" type="noConversion"/>
  </si>
  <si>
    <t>옥수수죽</t>
    <phoneticPr fontId="1" type="noConversion"/>
  </si>
  <si>
    <t>땅콩죽</t>
    <phoneticPr fontId="1" type="noConversion"/>
  </si>
  <si>
    <t>단호박죽</t>
    <phoneticPr fontId="1" type="noConversion"/>
  </si>
  <si>
    <t>매생이죽</t>
    <phoneticPr fontId="1" type="noConversion"/>
  </si>
  <si>
    <t>돈육;국내산
콩비지:외국산(캐나다,호주)
고등어:국내산</t>
    <phoneticPr fontId="1" type="noConversion"/>
  </si>
  <si>
    <t>돈육;국내산
닭정육:브라질산</t>
    <phoneticPr fontId="1" type="noConversion"/>
  </si>
  <si>
    <t>닭안심:국내산
돈육;국내산
꽁치(캔):원양산</t>
    <phoneticPr fontId="1" type="noConversion"/>
  </si>
  <si>
    <t>우육:호주산
오징어젓:중국산
코다리:러시아산
돈육;국내산</t>
    <phoneticPr fontId="1" type="noConversion"/>
  </si>
  <si>
    <t>돈육;국내산
오리훈제:국내산</t>
    <phoneticPr fontId="1" type="noConversion"/>
  </si>
  <si>
    <t>우육;호주산
돈육;국내산
해물완자:연육-인도네시아, 
         오징어-칠레산</t>
    <phoneticPr fontId="1" type="noConversion"/>
  </si>
  <si>
    <t>닭안심:국내산
선지:국산
닭정육:브라질산</t>
    <phoneticPr fontId="1" type="noConversion"/>
  </si>
  <si>
    <t>돈육;국내산</t>
    <phoneticPr fontId="1" type="noConversion"/>
  </si>
  <si>
    <t>우육:호주산
닭정육:브라질산
동그랑땡(계육,돈육):국내산</t>
    <phoneticPr fontId="1" type="noConversion"/>
  </si>
  <si>
    <t>참치(캔):원양산
돈육;국내산
닭정육:브라질산</t>
    <phoneticPr fontId="1" type="noConversion"/>
  </si>
  <si>
    <t>돈육;국내산
우육:호주산</t>
    <phoneticPr fontId="1" type="noConversion"/>
  </si>
  <si>
    <t>우육:호주산
미트볼(계육,돈육):국내산</t>
    <phoneticPr fontId="1" type="noConversion"/>
  </si>
  <si>
    <t>닭정육:브라질산
돈육;국내산</t>
    <phoneticPr fontId="1" type="noConversion"/>
  </si>
  <si>
    <t>닭안심:국내산
순대(돈혈,돈지):국내산
돈육;국내산</t>
    <phoneticPr fontId="1" type="noConversion"/>
  </si>
  <si>
    <t>돈육;국내산
우육:호주산
닭정육:브라질산</t>
    <phoneticPr fontId="1" type="noConversion"/>
  </si>
  <si>
    <t>돈육;국내산
꽁치(캔):원양산
오리훈제:국내산</t>
    <phoneticPr fontId="1" type="noConversion"/>
  </si>
  <si>
    <t>닭안심:국내산
돈육;국내산
베이컨:외국산</t>
    <phoneticPr fontId="1" type="noConversion"/>
  </si>
  <si>
    <t>우육:호주산
닭정육:브라질산</t>
    <phoneticPr fontId="1" type="noConversion"/>
  </si>
  <si>
    <t>닭안심:국내산
돈육;국내산</t>
    <phoneticPr fontId="1" type="noConversion"/>
  </si>
  <si>
    <t>돈육;국내산
참치(캔):원양산
닭정육:브라질산</t>
    <phoneticPr fontId="1" type="noConversion"/>
  </si>
  <si>
    <t>닭안심:국내산
해물완자:연육-인도네시아, 
         오징어-칠레산
돈육;국내산
오징어젓:중국산</t>
    <phoneticPr fontId="1" type="noConversion"/>
  </si>
  <si>
    <t>참치(캔):원양산
돈육;국내산</t>
    <phoneticPr fontId="1" type="noConversion"/>
  </si>
  <si>
    <t>무청시래기된장지짐</t>
    <phoneticPr fontId="1" type="noConversion"/>
  </si>
  <si>
    <t>Kcal</t>
    <phoneticPr fontId="1" type="noConversion"/>
  </si>
  <si>
    <t>북어무국</t>
  </si>
  <si>
    <t>방어구이</t>
  </si>
  <si>
    <t>제육야채볶음</t>
  </si>
  <si>
    <t>청포묵김무침</t>
  </si>
  <si>
    <t>유채나물무침</t>
  </si>
  <si>
    <t>실곤약오리엔탈무침</t>
  </si>
  <si>
    <t>감자당근죽</t>
  </si>
  <si>
    <t>닭살죽</t>
  </si>
  <si>
    <t>애호박새우젓국</t>
    <phoneticPr fontId="1" type="noConversion"/>
  </si>
  <si>
    <t>홍합살미역국</t>
    <phoneticPr fontId="1" type="noConversion"/>
  </si>
  <si>
    <t>설  날  휴  무</t>
    <phoneticPr fontId="1" type="noConversion"/>
  </si>
  <si>
    <t>휴            무</t>
    <phoneticPr fontId="1" type="noConversion"/>
  </si>
  <si>
    <t>다사랑노인주야간보호센터</t>
    <phoneticPr fontId="1" type="noConversion"/>
  </si>
  <si>
    <t>*위 식단은 식자재 수급현황에 따라 변경될 수 있음을 양해 부탁드립니다.</t>
    <phoneticPr fontId="1" type="noConversion"/>
  </si>
  <si>
    <t>*원산지:쌀(백미/찹쌀/흑미/누룽지)-국내산,김치-중국산,두부(대두)-외국산</t>
    <phoneticPr fontId="1" type="noConversion"/>
  </si>
  <si>
    <t>*당뇨 저염식관리를 위해 잡곡밥을 제공하고 있으며, 국의 염도는 0.5-0.6(염도계기준)으로 맞추고 있습니다. 
  작성자 김지윤 영양사</t>
    <phoneticPr fontId="1" type="noConversion"/>
  </si>
  <si>
    <t>♥ 2022년 2월 식단표 ♥</t>
    <phoneticPr fontId="1" type="noConversion"/>
  </si>
  <si>
    <t>토</t>
    <phoneticPr fontId="1" type="noConversion"/>
  </si>
  <si>
    <t>*당뇨 저염식관리를 위해 잡곡밥을 제공하고 있으며, 국의 염도는 0.5-0.6(염도계기준)으로 맞추고 있습니다.                      작성자 김지윤 영양사</t>
    <phoneticPr fontId="1" type="noConversion"/>
  </si>
  <si>
    <t>잡곡밥</t>
    <phoneticPr fontId="1" type="noConversion"/>
  </si>
  <si>
    <t>참붕어빵
요구르트</t>
    <phoneticPr fontId="1" type="noConversion"/>
  </si>
  <si>
    <t>아몬드파운드
요구르트</t>
    <phoneticPr fontId="1" type="noConversion"/>
  </si>
  <si>
    <t>우리밀마들렌
요거얌얌</t>
    <phoneticPr fontId="1" type="noConversion"/>
  </si>
  <si>
    <t>미역줄기볶음</t>
    <phoneticPr fontId="1" type="noConversion"/>
  </si>
  <si>
    <t>잡곡밥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</si>
</sst>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rgb="FF000000"/>
      <name val="함초롬바탕"/>
      <family val="1"/>
      <charset val="129"/>
    </font>
    <font>
      <sz val="14"/>
      <color theme="1"/>
      <name val="함초롬바탕"/>
      <family val="1"/>
      <charset val="129"/>
    </font>
    <font>
      <sz val="13"/>
      <color rgb="FF000000"/>
      <name val="함초롬바탕"/>
      <family val="1"/>
      <charset val="129"/>
    </font>
    <font>
      <sz val="13"/>
      <name val="함초롬바탕"/>
      <family val="1"/>
      <charset val="129"/>
    </font>
    <font>
      <sz val="13"/>
      <color theme="1"/>
      <name val="함초롬바탕"/>
      <family val="1"/>
      <charset val="129"/>
    </font>
    <font>
      <sz val="13"/>
      <color rgb="FFFF0000"/>
      <name val="함초롬바탕"/>
      <family val="1"/>
      <charset val="129"/>
    </font>
    <font>
      <sz val="13"/>
      <color rgb="FF0070C0"/>
      <name val="함초롬바탕"/>
      <family val="1"/>
      <charset val="129"/>
    </font>
    <font>
      <b/>
      <sz val="13"/>
      <color rgb="FF000000"/>
      <name val="함초롬바탕"/>
      <family val="1"/>
      <charset val="129"/>
    </font>
    <font>
      <b/>
      <sz val="13"/>
      <color rgb="FF315F97"/>
      <name val="함초롬바탕"/>
      <family val="1"/>
      <charset val="129"/>
    </font>
    <font>
      <b/>
      <sz val="13"/>
      <color theme="4" tint="-0.249977111117893"/>
      <name val="함초롬바탕"/>
      <family val="1"/>
      <charset val="129"/>
    </font>
    <font>
      <sz val="13"/>
      <color theme="8"/>
      <name val="함초롬바탕"/>
      <family val="1"/>
      <charset val="129"/>
    </font>
    <font>
      <b/>
      <sz val="20"/>
      <color theme="1"/>
      <name val="함초롬바탕"/>
      <family val="1"/>
      <charset val="129"/>
    </font>
    <font>
      <sz val="12"/>
      <color rgb="FF000000"/>
      <name val="함초롬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176" fontId="5" fillId="0" borderId="21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176" fontId="7" fillId="2" borderId="21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176" fontId="5" fillId="2" borderId="21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horizontal="center" vertical="center" wrapText="1"/>
    </xf>
    <xf numFmtId="176" fontId="8" fillId="2" borderId="21" xfId="0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5" fillId="0" borderId="21" xfId="0" applyNumberFormat="1" applyFont="1" applyBorder="1" applyAlignment="1">
      <alignment horizontal="center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76" fontId="12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176" fontId="8" fillId="0" borderId="2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56"/>
  <sheetViews>
    <sheetView view="pageBreakPreview" zoomScale="96" zoomScaleSheetLayoutView="96" workbookViewId="0">
      <selection activeCell="E28" sqref="E28:E34"/>
    </sheetView>
  </sheetViews>
  <sheetFormatPr defaultRowHeight="19.5" x14ac:dyDescent="0.3"/>
  <cols>
    <col min="1" max="1" width="12.75" style="1" bestFit="1" customWidth="1"/>
    <col min="2" max="2" width="25.25" style="1" customWidth="1"/>
    <col min="3" max="3" width="24.125" style="1" customWidth="1"/>
    <col min="4" max="4" width="14" style="1" bestFit="1" customWidth="1"/>
    <col min="5" max="5" width="33.875" style="1" customWidth="1"/>
  </cols>
  <sheetData>
    <row r="1" spans="1:10" ht="39.75" customHeight="1" x14ac:dyDescent="0.3">
      <c r="A1" s="60" t="s">
        <v>234</v>
      </c>
      <c r="B1" s="61"/>
      <c r="C1" s="61"/>
      <c r="D1" s="61"/>
      <c r="E1" s="62"/>
    </row>
    <row r="2" spans="1:10" ht="18" x14ac:dyDescent="0.3">
      <c r="A2" s="63" t="s">
        <v>230</v>
      </c>
      <c r="B2" s="64"/>
      <c r="C2" s="64"/>
      <c r="D2" s="64"/>
      <c r="E2" s="65"/>
    </row>
    <row r="3" spans="1:10" ht="18" x14ac:dyDescent="0.3">
      <c r="A3" s="16" t="s">
        <v>0</v>
      </c>
      <c r="B3" s="8" t="s">
        <v>1</v>
      </c>
      <c r="C3" s="8" t="s">
        <v>2</v>
      </c>
      <c r="D3" s="9" t="s">
        <v>5</v>
      </c>
      <c r="E3" s="17" t="s">
        <v>4</v>
      </c>
    </row>
    <row r="4" spans="1:10" ht="19.5" customHeight="1" x14ac:dyDescent="0.3">
      <c r="A4" s="18"/>
      <c r="B4" s="11"/>
      <c r="C4" s="11"/>
      <c r="D4" s="46"/>
      <c r="E4" s="66"/>
    </row>
    <row r="5" spans="1:10" ht="18" x14ac:dyDescent="0.3">
      <c r="A5" s="19"/>
      <c r="B5" s="11"/>
      <c r="C5" s="11"/>
      <c r="D5" s="47"/>
      <c r="E5" s="67"/>
    </row>
    <row r="6" spans="1:10" ht="18" x14ac:dyDescent="0.3">
      <c r="A6" s="20"/>
      <c r="B6" s="11"/>
      <c r="C6" s="11"/>
      <c r="D6" s="48"/>
      <c r="E6" s="67"/>
    </row>
    <row r="7" spans="1:10" ht="18" customHeight="1" x14ac:dyDescent="0.3">
      <c r="A7" s="21"/>
      <c r="B7" s="11"/>
      <c r="C7" s="11"/>
      <c r="D7" s="46"/>
      <c r="E7" s="67"/>
    </row>
    <row r="8" spans="1:10" ht="19.5" customHeight="1" x14ac:dyDescent="0.3">
      <c r="A8" s="21"/>
      <c r="B8" s="11"/>
      <c r="C8" s="11"/>
      <c r="D8" s="47"/>
      <c r="E8" s="67"/>
    </row>
    <row r="9" spans="1:10" ht="18" x14ac:dyDescent="0.3">
      <c r="A9" s="22"/>
      <c r="B9" s="11"/>
      <c r="C9" s="11"/>
      <c r="D9" s="47"/>
      <c r="E9" s="67"/>
    </row>
    <row r="10" spans="1:10" ht="18" x14ac:dyDescent="0.3">
      <c r="A10" s="23"/>
      <c r="B10" s="12"/>
      <c r="C10" s="12"/>
      <c r="D10" s="48"/>
      <c r="E10" s="68"/>
    </row>
    <row r="11" spans="1:10" ht="18" x14ac:dyDescent="0.3">
      <c r="A11" s="24" t="s">
        <v>217</v>
      </c>
      <c r="B11" s="14"/>
      <c r="C11" s="14"/>
      <c r="D11" s="58"/>
      <c r="E11" s="59"/>
    </row>
    <row r="12" spans="1:10" ht="19.5" customHeight="1" x14ac:dyDescent="0.3">
      <c r="A12" s="25" t="s">
        <v>8</v>
      </c>
      <c r="B12" s="11"/>
      <c r="C12" s="11"/>
      <c r="D12" s="46"/>
      <c r="E12" s="55"/>
    </row>
    <row r="13" spans="1:10" ht="19.5" customHeight="1" x14ac:dyDescent="0.3">
      <c r="A13" s="26">
        <v>44593</v>
      </c>
      <c r="B13" s="11"/>
      <c r="C13" s="11"/>
      <c r="D13" s="47"/>
      <c r="E13" s="56"/>
    </row>
    <row r="14" spans="1:10" ht="19.5" customHeight="1" x14ac:dyDescent="0.3">
      <c r="A14" s="27"/>
      <c r="B14" s="10"/>
      <c r="C14" s="10" t="s">
        <v>228</v>
      </c>
      <c r="D14" s="48"/>
      <c r="E14" s="56"/>
    </row>
    <row r="15" spans="1:10" ht="19.5" customHeight="1" x14ac:dyDescent="0.3">
      <c r="A15" s="27"/>
      <c r="B15" s="11"/>
      <c r="C15" s="11"/>
      <c r="D15" s="46"/>
      <c r="E15" s="56"/>
    </row>
    <row r="16" spans="1:10" ht="19.5" customHeight="1" x14ac:dyDescent="0.3">
      <c r="A16" s="27"/>
      <c r="B16" s="11"/>
      <c r="C16" s="11"/>
      <c r="D16" s="47"/>
      <c r="E16" s="56"/>
      <c r="J16" t="s">
        <v>6</v>
      </c>
    </row>
    <row r="17" spans="1:5" ht="19.5" customHeight="1" x14ac:dyDescent="0.3">
      <c r="A17" s="27"/>
      <c r="B17" s="11"/>
      <c r="C17" s="11"/>
      <c r="D17" s="47"/>
      <c r="E17" s="56"/>
    </row>
    <row r="18" spans="1:5" ht="19.5" customHeight="1" x14ac:dyDescent="0.3">
      <c r="A18" s="28"/>
      <c r="B18" s="12"/>
      <c r="C18" s="12"/>
      <c r="D18" s="48"/>
      <c r="E18" s="57"/>
    </row>
    <row r="19" spans="1:5" ht="18" x14ac:dyDescent="0.3">
      <c r="A19" s="24" t="s">
        <v>217</v>
      </c>
      <c r="B19" s="14"/>
      <c r="C19" s="14"/>
      <c r="D19" s="58"/>
      <c r="E19" s="59"/>
    </row>
    <row r="20" spans="1:5" ht="19.5" customHeight="1" x14ac:dyDescent="0.3">
      <c r="A20" s="25" t="s">
        <v>9</v>
      </c>
      <c r="B20" s="11"/>
      <c r="C20" s="11"/>
      <c r="D20" s="46"/>
      <c r="E20" s="55"/>
    </row>
    <row r="21" spans="1:5" ht="19.5" customHeight="1" x14ac:dyDescent="0.3">
      <c r="A21" s="26">
        <f>A13+1</f>
        <v>44594</v>
      </c>
      <c r="B21" s="11"/>
      <c r="C21" s="11"/>
      <c r="D21" s="47"/>
      <c r="E21" s="56"/>
    </row>
    <row r="22" spans="1:5" ht="19.5" customHeight="1" x14ac:dyDescent="0.3">
      <c r="A22" s="29"/>
      <c r="B22" s="10"/>
      <c r="C22" s="10" t="s">
        <v>229</v>
      </c>
      <c r="D22" s="48"/>
      <c r="E22" s="56"/>
    </row>
    <row r="23" spans="1:5" ht="19.5" customHeight="1" x14ac:dyDescent="0.3">
      <c r="A23" s="27"/>
      <c r="B23" s="11"/>
      <c r="C23" s="11"/>
      <c r="D23" s="46"/>
      <c r="E23" s="56"/>
    </row>
    <row r="24" spans="1:5" ht="19.5" customHeight="1" x14ac:dyDescent="0.3">
      <c r="A24" s="27"/>
      <c r="B24" s="11"/>
      <c r="C24" s="11"/>
      <c r="D24" s="47"/>
      <c r="E24" s="56"/>
    </row>
    <row r="25" spans="1:5" ht="19.5" customHeight="1" x14ac:dyDescent="0.3">
      <c r="A25" s="27"/>
      <c r="B25" s="11"/>
      <c r="C25" s="11"/>
      <c r="D25" s="47"/>
      <c r="E25" s="56"/>
    </row>
    <row r="26" spans="1:5" ht="19.5" customHeight="1" x14ac:dyDescent="0.3">
      <c r="A26" s="28"/>
      <c r="B26" s="12"/>
      <c r="C26" s="12"/>
      <c r="D26" s="48"/>
      <c r="E26" s="57"/>
    </row>
    <row r="27" spans="1:5" ht="18" x14ac:dyDescent="0.3">
      <c r="A27" s="24" t="s">
        <v>217</v>
      </c>
      <c r="B27" s="14">
        <v>654</v>
      </c>
      <c r="C27" s="14">
        <v>638</v>
      </c>
      <c r="D27" s="58">
        <f>B27+C27</f>
        <v>1292</v>
      </c>
      <c r="E27" s="59"/>
    </row>
    <row r="28" spans="1:5" ht="19.5" customHeight="1" x14ac:dyDescent="0.3">
      <c r="A28" s="29" t="s">
        <v>11</v>
      </c>
      <c r="B28" s="11" t="s">
        <v>16</v>
      </c>
      <c r="C28" s="11" t="s">
        <v>16</v>
      </c>
      <c r="D28" s="46" t="s">
        <v>30</v>
      </c>
      <c r="E28" s="55" t="s">
        <v>194</v>
      </c>
    </row>
    <row r="29" spans="1:5" ht="19.5" customHeight="1" x14ac:dyDescent="0.3">
      <c r="A29" s="30">
        <f>A21+1</f>
        <v>44595</v>
      </c>
      <c r="B29" s="11" t="s">
        <v>42</v>
      </c>
      <c r="C29" s="11" t="s">
        <v>24</v>
      </c>
      <c r="D29" s="47"/>
      <c r="E29" s="56"/>
    </row>
    <row r="30" spans="1:5" ht="19.5" customHeight="1" x14ac:dyDescent="0.3">
      <c r="A30" s="27"/>
      <c r="B30" s="11" t="s">
        <v>145</v>
      </c>
      <c r="C30" s="11" t="s">
        <v>32</v>
      </c>
      <c r="D30" s="48"/>
      <c r="E30" s="56"/>
    </row>
    <row r="31" spans="1:5" ht="19.5" customHeight="1" x14ac:dyDescent="0.3">
      <c r="A31" s="27"/>
      <c r="B31" s="11" t="s">
        <v>40</v>
      </c>
      <c r="C31" s="11" t="s">
        <v>38</v>
      </c>
      <c r="D31" s="46" t="s">
        <v>103</v>
      </c>
      <c r="E31" s="56"/>
    </row>
    <row r="32" spans="1:5" ht="19.5" customHeight="1" x14ac:dyDescent="0.3">
      <c r="A32" s="27"/>
      <c r="B32" s="11" t="s">
        <v>37</v>
      </c>
      <c r="C32" s="11" t="s">
        <v>39</v>
      </c>
      <c r="D32" s="47"/>
      <c r="E32" s="56"/>
    </row>
    <row r="33" spans="1:5" ht="19.5" customHeight="1" x14ac:dyDescent="0.3">
      <c r="A33" s="27"/>
      <c r="B33" s="11" t="s">
        <v>17</v>
      </c>
      <c r="C33" s="11" t="s">
        <v>17</v>
      </c>
      <c r="D33" s="47"/>
      <c r="E33" s="56"/>
    </row>
    <row r="34" spans="1:5" ht="19.5" customHeight="1" x14ac:dyDescent="0.3">
      <c r="A34" s="28"/>
      <c r="B34" s="12" t="s">
        <v>43</v>
      </c>
      <c r="C34" s="12" t="s">
        <v>31</v>
      </c>
      <c r="D34" s="48"/>
      <c r="E34" s="57"/>
    </row>
    <row r="35" spans="1:5" ht="18" x14ac:dyDescent="0.3">
      <c r="A35" s="24" t="s">
        <v>217</v>
      </c>
      <c r="B35" s="14">
        <v>674</v>
      </c>
      <c r="C35" s="14">
        <v>655</v>
      </c>
      <c r="D35" s="58">
        <f>B35+C35</f>
        <v>1329</v>
      </c>
      <c r="E35" s="59"/>
    </row>
    <row r="36" spans="1:5" ht="19.5" customHeight="1" x14ac:dyDescent="0.3">
      <c r="A36" s="29" t="s">
        <v>3</v>
      </c>
      <c r="B36" s="11" t="s">
        <v>16</v>
      </c>
      <c r="C36" s="11" t="s">
        <v>16</v>
      </c>
      <c r="D36" s="46" t="s">
        <v>19</v>
      </c>
      <c r="E36" s="55" t="s">
        <v>195</v>
      </c>
    </row>
    <row r="37" spans="1:5" ht="19.5" customHeight="1" x14ac:dyDescent="0.3">
      <c r="A37" s="30">
        <f>A29+1</f>
        <v>44596</v>
      </c>
      <c r="B37" s="11" t="s">
        <v>69</v>
      </c>
      <c r="C37" s="11" t="s">
        <v>97</v>
      </c>
      <c r="D37" s="47"/>
      <c r="E37" s="56"/>
    </row>
    <row r="38" spans="1:5" ht="19.5" customHeight="1" x14ac:dyDescent="0.3">
      <c r="A38" s="25"/>
      <c r="B38" s="11" t="s">
        <v>33</v>
      </c>
      <c r="C38" s="11" t="s">
        <v>35</v>
      </c>
      <c r="D38" s="48"/>
      <c r="E38" s="56"/>
    </row>
    <row r="39" spans="1:5" ht="19.5" customHeight="1" x14ac:dyDescent="0.3">
      <c r="A39" s="31"/>
      <c r="B39" s="11" t="s">
        <v>92</v>
      </c>
      <c r="C39" s="11" t="s">
        <v>81</v>
      </c>
      <c r="D39" s="46" t="s">
        <v>152</v>
      </c>
      <c r="E39" s="56"/>
    </row>
    <row r="40" spans="1:5" ht="19.5" customHeight="1" x14ac:dyDescent="0.3">
      <c r="A40" s="31"/>
      <c r="B40" s="11" t="s">
        <v>34</v>
      </c>
      <c r="C40" s="11" t="s">
        <v>77</v>
      </c>
      <c r="D40" s="47"/>
      <c r="E40" s="56"/>
    </row>
    <row r="41" spans="1:5" ht="19.5" customHeight="1" x14ac:dyDescent="0.3">
      <c r="A41" s="31"/>
      <c r="B41" s="11" t="s">
        <v>17</v>
      </c>
      <c r="C41" s="11" t="s">
        <v>17</v>
      </c>
      <c r="D41" s="47"/>
      <c r="E41" s="56"/>
    </row>
    <row r="42" spans="1:5" ht="19.5" customHeight="1" x14ac:dyDescent="0.3">
      <c r="A42" s="32"/>
      <c r="B42" s="12" t="s">
        <v>98</v>
      </c>
      <c r="C42" s="12" t="s">
        <v>99</v>
      </c>
      <c r="D42" s="48"/>
      <c r="E42" s="57"/>
    </row>
    <row r="43" spans="1:5" ht="18" x14ac:dyDescent="0.3">
      <c r="A43" s="24" t="s">
        <v>217</v>
      </c>
      <c r="B43" s="14">
        <v>582</v>
      </c>
      <c r="C43" s="14">
        <v>567</v>
      </c>
      <c r="D43" s="58">
        <f>B43+C43</f>
        <v>1149</v>
      </c>
      <c r="E43" s="59"/>
    </row>
    <row r="44" spans="1:5" ht="19.5" customHeight="1" x14ac:dyDescent="0.3">
      <c r="A44" s="33" t="s">
        <v>7</v>
      </c>
      <c r="B44" s="11" t="s">
        <v>16</v>
      </c>
      <c r="C44" s="11"/>
      <c r="D44" s="46" t="s">
        <v>19</v>
      </c>
      <c r="E44" s="55" t="s">
        <v>196</v>
      </c>
    </row>
    <row r="45" spans="1:5" ht="19.5" customHeight="1" x14ac:dyDescent="0.3">
      <c r="A45" s="34">
        <f>A37+1</f>
        <v>44597</v>
      </c>
      <c r="B45" s="11" t="s">
        <v>46</v>
      </c>
      <c r="C45" s="11"/>
      <c r="D45" s="47"/>
      <c r="E45" s="56"/>
    </row>
    <row r="46" spans="1:5" ht="19.5" customHeight="1" x14ac:dyDescent="0.3">
      <c r="A46" s="35"/>
      <c r="B46" s="11" t="s">
        <v>36</v>
      </c>
      <c r="C46" s="11"/>
      <c r="D46" s="48"/>
      <c r="E46" s="56"/>
    </row>
    <row r="47" spans="1:5" ht="19.5" customHeight="1" x14ac:dyDescent="0.3">
      <c r="A47" s="31"/>
      <c r="B47" s="11" t="s">
        <v>82</v>
      </c>
      <c r="C47" s="11"/>
      <c r="D47" s="46" t="s">
        <v>154</v>
      </c>
      <c r="E47" s="56"/>
    </row>
    <row r="48" spans="1:5" ht="19.5" customHeight="1" x14ac:dyDescent="0.3">
      <c r="A48" s="31"/>
      <c r="B48" s="11" t="s">
        <v>78</v>
      </c>
      <c r="C48" s="11"/>
      <c r="D48" s="47"/>
      <c r="E48" s="56"/>
    </row>
    <row r="49" spans="1:5" ht="19.5" customHeight="1" x14ac:dyDescent="0.3">
      <c r="A49" s="31"/>
      <c r="B49" s="11" t="s">
        <v>17</v>
      </c>
      <c r="C49" s="11"/>
      <c r="D49" s="47"/>
      <c r="E49" s="56"/>
    </row>
    <row r="50" spans="1:5" ht="19.5" customHeight="1" x14ac:dyDescent="0.3">
      <c r="A50" s="32"/>
      <c r="B50" s="12" t="s">
        <v>100</v>
      </c>
      <c r="C50" s="12"/>
      <c r="D50" s="48"/>
      <c r="E50" s="57"/>
    </row>
    <row r="51" spans="1:5" ht="18" x14ac:dyDescent="0.3">
      <c r="A51" s="24" t="s">
        <v>217</v>
      </c>
      <c r="B51" s="14">
        <v>565</v>
      </c>
      <c r="C51" s="14"/>
      <c r="D51" s="58">
        <f>B51+C51</f>
        <v>565</v>
      </c>
      <c r="E51" s="59"/>
    </row>
    <row r="52" spans="1:5" ht="19.5" customHeight="1" x14ac:dyDescent="0.3">
      <c r="A52" s="52" t="s">
        <v>231</v>
      </c>
      <c r="B52" s="53"/>
      <c r="C52" s="53"/>
      <c r="D52" s="53"/>
      <c r="E52" s="54"/>
    </row>
    <row r="53" spans="1:5" ht="19.5" customHeight="1" x14ac:dyDescent="0.3">
      <c r="A53" s="52" t="s">
        <v>232</v>
      </c>
      <c r="B53" s="53"/>
      <c r="C53" s="53"/>
      <c r="D53" s="53"/>
      <c r="E53" s="54"/>
    </row>
    <row r="54" spans="1:5" ht="45.75" customHeight="1" thickBot="1" x14ac:dyDescent="0.35">
      <c r="A54" s="49" t="s">
        <v>233</v>
      </c>
      <c r="B54" s="50"/>
      <c r="C54" s="50"/>
      <c r="D54" s="50"/>
      <c r="E54" s="51"/>
    </row>
    <row r="55" spans="1:5" ht="19.5" customHeight="1" x14ac:dyDescent="0.3">
      <c r="A55" s="5"/>
      <c r="B55" s="6"/>
      <c r="C55" s="6"/>
      <c r="D55" s="6"/>
      <c r="E55" s="7"/>
    </row>
    <row r="56" spans="1:5" x14ac:dyDescent="0.3">
      <c r="A56" s="2"/>
      <c r="B56" s="3"/>
      <c r="C56" s="3"/>
      <c r="D56" s="3"/>
      <c r="E56" s="4"/>
    </row>
  </sheetData>
  <mergeCells count="29">
    <mergeCell ref="D19:E19"/>
    <mergeCell ref="D11:E11"/>
    <mergeCell ref="D27:E27"/>
    <mergeCell ref="D35:E35"/>
    <mergeCell ref="D43:E43"/>
    <mergeCell ref="D12:D14"/>
    <mergeCell ref="E12:E18"/>
    <mergeCell ref="D15:D18"/>
    <mergeCell ref="D36:D38"/>
    <mergeCell ref="E36:E42"/>
    <mergeCell ref="D39:D42"/>
    <mergeCell ref="D20:D22"/>
    <mergeCell ref="E20:E26"/>
    <mergeCell ref="D23:D26"/>
    <mergeCell ref="D28:D30"/>
    <mergeCell ref="E28:E34"/>
    <mergeCell ref="A1:E1"/>
    <mergeCell ref="A2:E2"/>
    <mergeCell ref="D4:D6"/>
    <mergeCell ref="E4:E10"/>
    <mergeCell ref="D7:D10"/>
    <mergeCell ref="D31:D34"/>
    <mergeCell ref="A54:E54"/>
    <mergeCell ref="A53:E53"/>
    <mergeCell ref="D47:D50"/>
    <mergeCell ref="A52:E52"/>
    <mergeCell ref="E44:E50"/>
    <mergeCell ref="D51:E51"/>
    <mergeCell ref="D44:D46"/>
  </mergeCells>
  <phoneticPr fontId="1" type="noConversion"/>
  <pageMargins left="0.94488188976377963" right="0.9055118110236221" top="0.74803149606299213" bottom="0.55118110236220474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56"/>
  <sheetViews>
    <sheetView view="pageBreakPreview" zoomScale="96" zoomScaleSheetLayoutView="96" workbookViewId="0">
      <selection activeCell="D47" sqref="D47:D50"/>
    </sheetView>
  </sheetViews>
  <sheetFormatPr defaultRowHeight="19.5" x14ac:dyDescent="0.3"/>
  <cols>
    <col min="1" max="1" width="12.75" style="1" bestFit="1" customWidth="1"/>
    <col min="2" max="2" width="25.25" style="1" customWidth="1"/>
    <col min="3" max="3" width="24.125" style="1" customWidth="1"/>
    <col min="4" max="4" width="14" style="1" bestFit="1" customWidth="1"/>
    <col min="5" max="5" width="33.875" style="1" customWidth="1"/>
  </cols>
  <sheetData>
    <row r="1" spans="1:10" ht="39.75" customHeight="1" x14ac:dyDescent="0.3">
      <c r="A1" s="60" t="s">
        <v>234</v>
      </c>
      <c r="B1" s="61"/>
      <c r="C1" s="61"/>
      <c r="D1" s="61"/>
      <c r="E1" s="62"/>
    </row>
    <row r="2" spans="1:10" ht="18" x14ac:dyDescent="0.3">
      <c r="A2" s="63" t="s">
        <v>230</v>
      </c>
      <c r="B2" s="64"/>
      <c r="C2" s="64"/>
      <c r="D2" s="64"/>
      <c r="E2" s="65"/>
    </row>
    <row r="3" spans="1:10" ht="18" x14ac:dyDescent="0.3">
      <c r="A3" s="16" t="s">
        <v>0</v>
      </c>
      <c r="B3" s="8" t="s">
        <v>1</v>
      </c>
      <c r="C3" s="8" t="s">
        <v>2</v>
      </c>
      <c r="D3" s="9" t="s">
        <v>5</v>
      </c>
      <c r="E3" s="17" t="s">
        <v>4</v>
      </c>
    </row>
    <row r="4" spans="1:10" ht="19.5" customHeight="1" x14ac:dyDescent="0.3">
      <c r="A4" s="36" t="s">
        <v>10</v>
      </c>
      <c r="B4" s="11" t="s">
        <v>237</v>
      </c>
      <c r="C4" s="11" t="s">
        <v>237</v>
      </c>
      <c r="D4" s="46" t="s">
        <v>19</v>
      </c>
      <c r="E4" s="55" t="s">
        <v>197</v>
      </c>
    </row>
    <row r="5" spans="1:10" ht="18" x14ac:dyDescent="0.3">
      <c r="A5" s="37">
        <v>44599</v>
      </c>
      <c r="B5" s="11" t="s">
        <v>149</v>
      </c>
      <c r="C5" s="11" t="s">
        <v>147</v>
      </c>
      <c r="D5" s="47"/>
      <c r="E5" s="56"/>
    </row>
    <row r="6" spans="1:10" ht="18" x14ac:dyDescent="0.3">
      <c r="A6" s="38"/>
      <c r="B6" s="11" t="s">
        <v>51</v>
      </c>
      <c r="C6" s="11" t="s">
        <v>49</v>
      </c>
      <c r="D6" s="48"/>
      <c r="E6" s="56"/>
    </row>
    <row r="7" spans="1:10" ht="18" customHeight="1" x14ac:dyDescent="0.3">
      <c r="A7" s="38"/>
      <c r="B7" s="11" t="s">
        <v>85</v>
      </c>
      <c r="C7" s="11" t="s">
        <v>113</v>
      </c>
      <c r="D7" s="46" t="s">
        <v>155</v>
      </c>
      <c r="E7" s="56"/>
    </row>
    <row r="8" spans="1:10" ht="19.5" customHeight="1" x14ac:dyDescent="0.3">
      <c r="A8" s="38"/>
      <c r="B8" s="11" t="s">
        <v>87</v>
      </c>
      <c r="C8" s="11" t="s">
        <v>93</v>
      </c>
      <c r="D8" s="47"/>
      <c r="E8" s="56"/>
    </row>
    <row r="9" spans="1:10" ht="18" x14ac:dyDescent="0.3">
      <c r="A9" s="38"/>
      <c r="B9" s="11" t="s">
        <v>17</v>
      </c>
      <c r="C9" s="11" t="s">
        <v>17</v>
      </c>
      <c r="D9" s="47"/>
      <c r="E9" s="56"/>
    </row>
    <row r="10" spans="1:10" ht="18" x14ac:dyDescent="0.3">
      <c r="A10" s="39"/>
      <c r="B10" s="12" t="s">
        <v>189</v>
      </c>
      <c r="C10" s="12" t="s">
        <v>191</v>
      </c>
      <c r="D10" s="48"/>
      <c r="E10" s="57"/>
    </row>
    <row r="11" spans="1:10" ht="18" x14ac:dyDescent="0.3">
      <c r="A11" s="24" t="s">
        <v>217</v>
      </c>
      <c r="B11" s="14">
        <v>567</v>
      </c>
      <c r="C11" s="14">
        <v>670</v>
      </c>
      <c r="D11" s="58">
        <f>B11+C11</f>
        <v>1237</v>
      </c>
      <c r="E11" s="59"/>
    </row>
    <row r="12" spans="1:10" ht="19.5" customHeight="1" x14ac:dyDescent="0.3">
      <c r="A12" s="40" t="s">
        <v>8</v>
      </c>
      <c r="B12" s="11" t="s">
        <v>237</v>
      </c>
      <c r="C12" s="11" t="s">
        <v>237</v>
      </c>
      <c r="D12" s="46" t="s">
        <v>30</v>
      </c>
      <c r="E12" s="55" t="s">
        <v>198</v>
      </c>
    </row>
    <row r="13" spans="1:10" ht="19.5" customHeight="1" x14ac:dyDescent="0.3">
      <c r="A13" s="37">
        <f>A5+1</f>
        <v>44600</v>
      </c>
      <c r="B13" s="11" t="s">
        <v>148</v>
      </c>
      <c r="C13" s="11" t="s">
        <v>47</v>
      </c>
      <c r="D13" s="47"/>
      <c r="E13" s="56"/>
    </row>
    <row r="14" spans="1:10" ht="19.5" customHeight="1" x14ac:dyDescent="0.3">
      <c r="A14" s="38"/>
      <c r="B14" s="11" t="s">
        <v>52</v>
      </c>
      <c r="C14" s="11" t="s">
        <v>60</v>
      </c>
      <c r="D14" s="48"/>
      <c r="E14" s="56"/>
    </row>
    <row r="15" spans="1:10" ht="19.5" customHeight="1" x14ac:dyDescent="0.3">
      <c r="A15" s="38"/>
      <c r="B15" s="11" t="s">
        <v>112</v>
      </c>
      <c r="C15" s="13" t="s">
        <v>90</v>
      </c>
      <c r="D15" s="46" t="s">
        <v>238</v>
      </c>
      <c r="E15" s="56"/>
    </row>
    <row r="16" spans="1:10" ht="19.5" customHeight="1" x14ac:dyDescent="0.3">
      <c r="A16" s="38"/>
      <c r="B16" s="11" t="s">
        <v>53</v>
      </c>
      <c r="C16" s="11" t="s">
        <v>76</v>
      </c>
      <c r="D16" s="47"/>
      <c r="E16" s="56"/>
      <c r="J16" t="s">
        <v>6</v>
      </c>
    </row>
    <row r="17" spans="1:5" ht="19.5" customHeight="1" x14ac:dyDescent="0.3">
      <c r="A17" s="38"/>
      <c r="B17" s="11" t="s">
        <v>17</v>
      </c>
      <c r="C17" s="11" t="s">
        <v>17</v>
      </c>
      <c r="D17" s="47"/>
      <c r="E17" s="56"/>
    </row>
    <row r="18" spans="1:5" ht="19.5" customHeight="1" x14ac:dyDescent="0.3">
      <c r="A18" s="39"/>
      <c r="B18" s="12" t="s">
        <v>192</v>
      </c>
      <c r="C18" s="12" t="s">
        <v>183</v>
      </c>
      <c r="D18" s="48"/>
      <c r="E18" s="57"/>
    </row>
    <row r="19" spans="1:5" ht="18" x14ac:dyDescent="0.3">
      <c r="A19" s="24" t="s">
        <v>217</v>
      </c>
      <c r="B19" s="14">
        <v>684</v>
      </c>
      <c r="C19" s="14">
        <v>637</v>
      </c>
      <c r="D19" s="58">
        <f>B19+C19</f>
        <v>1321</v>
      </c>
      <c r="E19" s="59"/>
    </row>
    <row r="20" spans="1:5" ht="19.5" customHeight="1" x14ac:dyDescent="0.3">
      <c r="A20" s="40" t="s">
        <v>9</v>
      </c>
      <c r="B20" s="11" t="s">
        <v>237</v>
      </c>
      <c r="C20" s="11" t="s">
        <v>16</v>
      </c>
      <c r="D20" s="46" t="s">
        <v>101</v>
      </c>
      <c r="E20" s="55" t="s">
        <v>199</v>
      </c>
    </row>
    <row r="21" spans="1:5" ht="19.5" customHeight="1" x14ac:dyDescent="0.3">
      <c r="A21" s="37">
        <f>A13+1</f>
        <v>44601</v>
      </c>
      <c r="B21" s="11" t="s">
        <v>144</v>
      </c>
      <c r="C21" s="11" t="s">
        <v>29</v>
      </c>
      <c r="D21" s="47"/>
      <c r="E21" s="56"/>
    </row>
    <row r="22" spans="1:5" ht="19.5" customHeight="1" x14ac:dyDescent="0.3">
      <c r="A22" s="41"/>
      <c r="B22" s="11" t="s">
        <v>54</v>
      </c>
      <c r="C22" s="11" t="s">
        <v>50</v>
      </c>
      <c r="D22" s="48"/>
      <c r="E22" s="56"/>
    </row>
    <row r="23" spans="1:5" ht="19.5" customHeight="1" x14ac:dyDescent="0.3">
      <c r="A23" s="38"/>
      <c r="B23" s="11" t="s">
        <v>61</v>
      </c>
      <c r="C23" s="11" t="s">
        <v>94</v>
      </c>
      <c r="D23" s="46" t="s">
        <v>175</v>
      </c>
      <c r="E23" s="56"/>
    </row>
    <row r="24" spans="1:5" ht="19.5" customHeight="1" x14ac:dyDescent="0.3">
      <c r="A24" s="38"/>
      <c r="B24" s="11" t="s">
        <v>84</v>
      </c>
      <c r="C24" s="11" t="s">
        <v>89</v>
      </c>
      <c r="D24" s="47"/>
      <c r="E24" s="56"/>
    </row>
    <row r="25" spans="1:5" ht="19.5" customHeight="1" x14ac:dyDescent="0.3">
      <c r="A25" s="38"/>
      <c r="B25" s="11" t="s">
        <v>17</v>
      </c>
      <c r="C25" s="11" t="s">
        <v>17</v>
      </c>
      <c r="D25" s="47"/>
      <c r="E25" s="56"/>
    </row>
    <row r="26" spans="1:5" ht="19.5" customHeight="1" x14ac:dyDescent="0.3">
      <c r="A26" s="39"/>
      <c r="B26" s="12" t="s">
        <v>186</v>
      </c>
      <c r="C26" s="12" t="s">
        <v>185</v>
      </c>
      <c r="D26" s="48"/>
      <c r="E26" s="57"/>
    </row>
    <row r="27" spans="1:5" ht="18" x14ac:dyDescent="0.3">
      <c r="A27" s="24" t="s">
        <v>217</v>
      </c>
      <c r="B27" s="14">
        <v>701</v>
      </c>
      <c r="C27" s="14">
        <v>964</v>
      </c>
      <c r="D27" s="58">
        <f>B27+C27</f>
        <v>1665</v>
      </c>
      <c r="E27" s="59"/>
    </row>
    <row r="28" spans="1:5" ht="19.5" customHeight="1" x14ac:dyDescent="0.3">
      <c r="A28" s="40" t="s">
        <v>11</v>
      </c>
      <c r="B28" s="11" t="s">
        <v>16</v>
      </c>
      <c r="C28" s="11" t="s">
        <v>16</v>
      </c>
      <c r="D28" s="46" t="s">
        <v>30</v>
      </c>
      <c r="E28" s="55" t="s">
        <v>200</v>
      </c>
    </row>
    <row r="29" spans="1:5" ht="19.5" customHeight="1" x14ac:dyDescent="0.3">
      <c r="A29" s="37">
        <f>A21+1</f>
        <v>44602</v>
      </c>
      <c r="B29" s="11" t="s">
        <v>48</v>
      </c>
      <c r="C29" s="11" t="s">
        <v>146</v>
      </c>
      <c r="D29" s="47"/>
      <c r="E29" s="56"/>
    </row>
    <row r="30" spans="1:5" ht="19.5" customHeight="1" x14ac:dyDescent="0.3">
      <c r="A30" s="38"/>
      <c r="B30" s="11" t="s">
        <v>45</v>
      </c>
      <c r="C30" s="11" t="s">
        <v>65</v>
      </c>
      <c r="D30" s="48"/>
      <c r="E30" s="56"/>
    </row>
    <row r="31" spans="1:5" ht="19.5" customHeight="1" x14ac:dyDescent="0.3">
      <c r="A31" s="38"/>
      <c r="B31" s="11" t="s">
        <v>82</v>
      </c>
      <c r="C31" s="11" t="s">
        <v>88</v>
      </c>
      <c r="D31" s="46" t="s">
        <v>153</v>
      </c>
      <c r="E31" s="56"/>
    </row>
    <row r="32" spans="1:5" ht="19.5" customHeight="1" x14ac:dyDescent="0.3">
      <c r="A32" s="38"/>
      <c r="B32" s="11" t="s">
        <v>78</v>
      </c>
      <c r="C32" s="11" t="s">
        <v>86</v>
      </c>
      <c r="D32" s="47"/>
      <c r="E32" s="56"/>
    </row>
    <row r="33" spans="1:9" ht="19.5" customHeight="1" x14ac:dyDescent="0.3">
      <c r="A33" s="38"/>
      <c r="B33" s="11" t="s">
        <v>17</v>
      </c>
      <c r="C33" s="11" t="s">
        <v>17</v>
      </c>
      <c r="D33" s="47"/>
      <c r="E33" s="56"/>
      <c r="H33" t="s">
        <v>14</v>
      </c>
    </row>
    <row r="34" spans="1:9" ht="19.5" customHeight="1" x14ac:dyDescent="0.3">
      <c r="A34" s="39"/>
      <c r="B34" s="12" t="s">
        <v>188</v>
      </c>
      <c r="C34" s="12" t="s">
        <v>189</v>
      </c>
      <c r="D34" s="48"/>
      <c r="E34" s="57"/>
      <c r="I34" t="s">
        <v>18</v>
      </c>
    </row>
    <row r="35" spans="1:9" ht="18" x14ac:dyDescent="0.3">
      <c r="A35" s="24" t="s">
        <v>217</v>
      </c>
      <c r="B35" s="14">
        <v>636</v>
      </c>
      <c r="C35" s="14">
        <v>371</v>
      </c>
      <c r="D35" s="58">
        <f>B35+C35</f>
        <v>1007</v>
      </c>
      <c r="E35" s="59"/>
    </row>
    <row r="36" spans="1:9" ht="19.5" customHeight="1" x14ac:dyDescent="0.3">
      <c r="A36" s="40" t="s">
        <v>3</v>
      </c>
      <c r="B36" s="11" t="s">
        <v>16</v>
      </c>
      <c r="C36" s="11" t="s">
        <v>16</v>
      </c>
      <c r="D36" s="46" t="s">
        <v>19</v>
      </c>
      <c r="E36" s="55" t="s">
        <v>201</v>
      </c>
    </row>
    <row r="37" spans="1:9" ht="19.5" customHeight="1" x14ac:dyDescent="0.3">
      <c r="A37" s="37">
        <f>A29+1</f>
        <v>44603</v>
      </c>
      <c r="B37" s="11" t="s">
        <v>150</v>
      </c>
      <c r="C37" s="11" t="s">
        <v>151</v>
      </c>
      <c r="D37" s="47"/>
      <c r="E37" s="56"/>
    </row>
    <row r="38" spans="1:9" ht="19.5" customHeight="1" x14ac:dyDescent="0.3">
      <c r="A38" s="38"/>
      <c r="B38" s="11" t="s">
        <v>55</v>
      </c>
      <c r="C38" s="11" t="s">
        <v>56</v>
      </c>
      <c r="D38" s="48"/>
      <c r="E38" s="56"/>
    </row>
    <row r="39" spans="1:9" ht="19.5" customHeight="1" x14ac:dyDescent="0.3">
      <c r="A39" s="38"/>
      <c r="B39" s="11" t="s">
        <v>80</v>
      </c>
      <c r="C39" s="11" t="s">
        <v>105</v>
      </c>
      <c r="D39" s="46" t="s">
        <v>104</v>
      </c>
      <c r="E39" s="56"/>
    </row>
    <row r="40" spans="1:9" ht="19.5" customHeight="1" x14ac:dyDescent="0.3">
      <c r="A40" s="38"/>
      <c r="B40" s="11" t="s">
        <v>79</v>
      </c>
      <c r="C40" s="11" t="s">
        <v>83</v>
      </c>
      <c r="D40" s="47"/>
      <c r="E40" s="56"/>
    </row>
    <row r="41" spans="1:9" ht="19.5" customHeight="1" x14ac:dyDescent="0.3">
      <c r="A41" s="38"/>
      <c r="B41" s="11" t="s">
        <v>17</v>
      </c>
      <c r="C41" s="11" t="s">
        <v>17</v>
      </c>
      <c r="D41" s="47"/>
      <c r="E41" s="56"/>
    </row>
    <row r="42" spans="1:9" ht="19.5" customHeight="1" x14ac:dyDescent="0.3">
      <c r="A42" s="39"/>
      <c r="B42" s="12" t="s">
        <v>191</v>
      </c>
      <c r="C42" s="12" t="s">
        <v>192</v>
      </c>
      <c r="D42" s="48"/>
      <c r="E42" s="57"/>
    </row>
    <row r="43" spans="1:9" ht="18" x14ac:dyDescent="0.3">
      <c r="A43" s="24" t="s">
        <v>217</v>
      </c>
      <c r="B43" s="14">
        <v>691</v>
      </c>
      <c r="C43" s="14">
        <v>598</v>
      </c>
      <c r="D43" s="58">
        <f>B43+C43</f>
        <v>1289</v>
      </c>
      <c r="E43" s="59"/>
    </row>
    <row r="44" spans="1:9" ht="19.5" customHeight="1" x14ac:dyDescent="0.3">
      <c r="A44" s="42" t="s">
        <v>7</v>
      </c>
      <c r="B44" s="11" t="s">
        <v>16</v>
      </c>
      <c r="C44" s="11"/>
      <c r="D44" s="46" t="s">
        <v>19</v>
      </c>
      <c r="E44" s="55" t="s">
        <v>202</v>
      </c>
    </row>
    <row r="45" spans="1:9" ht="19.5" customHeight="1" x14ac:dyDescent="0.3">
      <c r="A45" s="43">
        <f>A37+1</f>
        <v>44604</v>
      </c>
      <c r="B45" s="11" t="s">
        <v>116</v>
      </c>
      <c r="C45" s="11"/>
      <c r="D45" s="47"/>
      <c r="E45" s="56"/>
    </row>
    <row r="46" spans="1:9" ht="19.5" customHeight="1" x14ac:dyDescent="0.3">
      <c r="A46" s="38"/>
      <c r="B46" s="11" t="s">
        <v>57</v>
      </c>
      <c r="C46" s="11"/>
      <c r="D46" s="48"/>
      <c r="E46" s="56"/>
    </row>
    <row r="47" spans="1:9" ht="19.5" customHeight="1" x14ac:dyDescent="0.3">
      <c r="A47" s="38"/>
      <c r="B47" s="11" t="s">
        <v>216</v>
      </c>
      <c r="C47" s="11"/>
      <c r="D47" s="46" t="s">
        <v>156</v>
      </c>
      <c r="E47" s="56"/>
    </row>
    <row r="48" spans="1:9" ht="19.5" customHeight="1" x14ac:dyDescent="0.3">
      <c r="A48" s="38"/>
      <c r="B48" s="11" t="s">
        <v>106</v>
      </c>
      <c r="C48" s="11"/>
      <c r="D48" s="47"/>
      <c r="E48" s="56"/>
    </row>
    <row r="49" spans="1:5" ht="19.5" customHeight="1" x14ac:dyDescent="0.3">
      <c r="A49" s="38"/>
      <c r="B49" s="11" t="s">
        <v>17</v>
      </c>
      <c r="C49" s="11"/>
      <c r="D49" s="47"/>
      <c r="E49" s="56"/>
    </row>
    <row r="50" spans="1:5" ht="19.5" customHeight="1" x14ac:dyDescent="0.3">
      <c r="A50" s="39"/>
      <c r="B50" s="12" t="s">
        <v>193</v>
      </c>
      <c r="C50" s="12"/>
      <c r="D50" s="48"/>
      <c r="E50" s="57"/>
    </row>
    <row r="51" spans="1:5" ht="18" x14ac:dyDescent="0.3">
      <c r="A51" s="24" t="s">
        <v>217</v>
      </c>
      <c r="B51" s="14">
        <v>672</v>
      </c>
      <c r="C51" s="14"/>
      <c r="D51" s="58">
        <f>B51+C51</f>
        <v>672</v>
      </c>
      <c r="E51" s="59"/>
    </row>
    <row r="52" spans="1:5" ht="19.5" customHeight="1" x14ac:dyDescent="0.3">
      <c r="A52" s="52" t="s">
        <v>231</v>
      </c>
      <c r="B52" s="53"/>
      <c r="C52" s="53"/>
      <c r="D52" s="53"/>
      <c r="E52" s="54"/>
    </row>
    <row r="53" spans="1:5" ht="19.5" customHeight="1" x14ac:dyDescent="0.3">
      <c r="A53" s="52" t="s">
        <v>232</v>
      </c>
      <c r="B53" s="53"/>
      <c r="C53" s="53"/>
      <c r="D53" s="53"/>
      <c r="E53" s="54"/>
    </row>
    <row r="54" spans="1:5" ht="45.75" customHeight="1" thickBot="1" x14ac:dyDescent="0.35">
      <c r="A54" s="49" t="s">
        <v>233</v>
      </c>
      <c r="B54" s="50"/>
      <c r="C54" s="50"/>
      <c r="D54" s="50"/>
      <c r="E54" s="51"/>
    </row>
    <row r="55" spans="1:5" ht="19.5" customHeight="1" x14ac:dyDescent="0.3">
      <c r="A55" s="5"/>
      <c r="B55" s="6"/>
      <c r="C55" s="6"/>
      <c r="D55" s="6"/>
      <c r="E55" s="7"/>
    </row>
    <row r="56" spans="1:5" x14ac:dyDescent="0.3">
      <c r="A56" s="2"/>
      <c r="B56" s="3"/>
      <c r="C56" s="3"/>
      <c r="D56" s="3"/>
      <c r="E56" s="4"/>
    </row>
  </sheetData>
  <mergeCells count="29">
    <mergeCell ref="D19:E19"/>
    <mergeCell ref="D27:E27"/>
    <mergeCell ref="D35:E35"/>
    <mergeCell ref="D43:E43"/>
    <mergeCell ref="D51:E51"/>
    <mergeCell ref="D36:D38"/>
    <mergeCell ref="E36:E42"/>
    <mergeCell ref="D39:D42"/>
    <mergeCell ref="D20:D22"/>
    <mergeCell ref="E20:E26"/>
    <mergeCell ref="D23:D26"/>
    <mergeCell ref="D28:D30"/>
    <mergeCell ref="E28:E34"/>
    <mergeCell ref="D31:D34"/>
    <mergeCell ref="D12:D14"/>
    <mergeCell ref="E12:E18"/>
    <mergeCell ref="D15:D18"/>
    <mergeCell ref="A1:E1"/>
    <mergeCell ref="D4:D6"/>
    <mergeCell ref="E4:E10"/>
    <mergeCell ref="D7:D10"/>
    <mergeCell ref="D11:E11"/>
    <mergeCell ref="A2:E2"/>
    <mergeCell ref="A54:E54"/>
    <mergeCell ref="A53:E53"/>
    <mergeCell ref="D47:D50"/>
    <mergeCell ref="A52:E52"/>
    <mergeCell ref="E44:E50"/>
    <mergeCell ref="D44:D46"/>
  </mergeCells>
  <phoneticPr fontId="1" type="noConversion"/>
  <pageMargins left="0.94488188976377963" right="0.9055118110236221" top="0.74803149606299213" bottom="0.55118110236220474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view="pageBreakPreview" zoomScale="91" zoomScaleSheetLayoutView="91" workbookViewId="0">
      <selection activeCell="D23" sqref="D23:D26"/>
    </sheetView>
  </sheetViews>
  <sheetFormatPr defaultRowHeight="19.5" x14ac:dyDescent="0.3"/>
  <cols>
    <col min="1" max="1" width="12.75" style="1" bestFit="1" customWidth="1"/>
    <col min="2" max="2" width="25.25" style="1" customWidth="1"/>
    <col min="3" max="3" width="24.125" style="1" customWidth="1"/>
    <col min="4" max="4" width="14" style="1" bestFit="1" customWidth="1"/>
    <col min="5" max="5" width="33.875" style="1" customWidth="1"/>
    <col min="6" max="6" width="8.75" customWidth="1"/>
    <col min="10" max="11" width="8.75" customWidth="1"/>
  </cols>
  <sheetData>
    <row r="1" spans="1:10" ht="39.75" customHeight="1" x14ac:dyDescent="0.3">
      <c r="A1" s="60" t="s">
        <v>234</v>
      </c>
      <c r="B1" s="61"/>
      <c r="C1" s="61"/>
      <c r="D1" s="61"/>
      <c r="E1" s="62"/>
    </row>
    <row r="2" spans="1:10" ht="18" x14ac:dyDescent="0.3">
      <c r="A2" s="63" t="s">
        <v>230</v>
      </c>
      <c r="B2" s="64"/>
      <c r="C2" s="64"/>
      <c r="D2" s="64"/>
      <c r="E2" s="65"/>
    </row>
    <row r="3" spans="1:10" ht="18" x14ac:dyDescent="0.3">
      <c r="A3" s="16" t="s">
        <v>0</v>
      </c>
      <c r="B3" s="8" t="s">
        <v>1</v>
      </c>
      <c r="C3" s="8" t="s">
        <v>2</v>
      </c>
      <c r="D3" s="9" t="s">
        <v>5</v>
      </c>
      <c r="E3" s="17" t="s">
        <v>4</v>
      </c>
    </row>
    <row r="4" spans="1:10" ht="19.5" customHeight="1" x14ac:dyDescent="0.3">
      <c r="A4" s="36" t="s">
        <v>10</v>
      </c>
      <c r="B4" s="11" t="s">
        <v>16</v>
      </c>
      <c r="C4" s="11" t="s">
        <v>16</v>
      </c>
      <c r="D4" s="46" t="s">
        <v>19</v>
      </c>
      <c r="E4" s="55" t="s">
        <v>203</v>
      </c>
    </row>
    <row r="5" spans="1:10" ht="18" x14ac:dyDescent="0.3">
      <c r="A5" s="37">
        <v>44606</v>
      </c>
      <c r="B5" s="11" t="s">
        <v>160</v>
      </c>
      <c r="C5" s="11" t="s">
        <v>159</v>
      </c>
      <c r="D5" s="47"/>
      <c r="E5" s="56"/>
    </row>
    <row r="6" spans="1:10" ht="18" x14ac:dyDescent="0.3">
      <c r="A6" s="38"/>
      <c r="B6" s="11" t="s">
        <v>70</v>
      </c>
      <c r="C6" s="11" t="s">
        <v>71</v>
      </c>
      <c r="D6" s="48"/>
      <c r="E6" s="56"/>
    </row>
    <row r="7" spans="1:10" ht="18" customHeight="1" x14ac:dyDescent="0.3">
      <c r="A7" s="38"/>
      <c r="B7" s="11" t="s">
        <v>133</v>
      </c>
      <c r="C7" s="11" t="s">
        <v>135</v>
      </c>
      <c r="D7" s="46" t="s">
        <v>177</v>
      </c>
      <c r="E7" s="56"/>
    </row>
    <row r="8" spans="1:10" ht="19.5" customHeight="1" x14ac:dyDescent="0.3">
      <c r="A8" s="38"/>
      <c r="B8" s="11" t="s">
        <v>120</v>
      </c>
      <c r="C8" s="11" t="s">
        <v>119</v>
      </c>
      <c r="D8" s="47"/>
      <c r="E8" s="56"/>
    </row>
    <row r="9" spans="1:10" ht="18" x14ac:dyDescent="0.3">
      <c r="A9" s="38"/>
      <c r="B9" s="11" t="s">
        <v>17</v>
      </c>
      <c r="C9" s="11" t="s">
        <v>17</v>
      </c>
      <c r="D9" s="47"/>
      <c r="E9" s="56"/>
    </row>
    <row r="10" spans="1:10" ht="18" x14ac:dyDescent="0.3">
      <c r="A10" s="39"/>
      <c r="B10" s="12" t="s">
        <v>189</v>
      </c>
      <c r="C10" s="12" t="s">
        <v>190</v>
      </c>
      <c r="D10" s="48"/>
      <c r="E10" s="57"/>
    </row>
    <row r="11" spans="1:10" ht="18" x14ac:dyDescent="0.3">
      <c r="A11" s="24" t="s">
        <v>217</v>
      </c>
      <c r="B11" s="14">
        <v>694</v>
      </c>
      <c r="C11" s="14">
        <v>675</v>
      </c>
      <c r="D11" s="58">
        <f>B11+C11</f>
        <v>1369</v>
      </c>
      <c r="E11" s="59"/>
    </row>
    <row r="12" spans="1:10" ht="19.5" customHeight="1" x14ac:dyDescent="0.3">
      <c r="A12" s="40" t="s">
        <v>8</v>
      </c>
      <c r="B12" s="11" t="s">
        <v>16</v>
      </c>
      <c r="C12" s="11" t="s">
        <v>16</v>
      </c>
      <c r="D12" s="46" t="s">
        <v>30</v>
      </c>
      <c r="E12" s="55" t="s">
        <v>204</v>
      </c>
    </row>
    <row r="13" spans="1:10" ht="19.5" customHeight="1" x14ac:dyDescent="0.3">
      <c r="A13" s="37">
        <f>A5+1</f>
        <v>44607</v>
      </c>
      <c r="B13" s="11" t="s">
        <v>164</v>
      </c>
      <c r="C13" s="11" t="s">
        <v>158</v>
      </c>
      <c r="D13" s="47"/>
      <c r="E13" s="56"/>
    </row>
    <row r="14" spans="1:10" ht="19.5" customHeight="1" x14ac:dyDescent="0.3">
      <c r="A14" s="38"/>
      <c r="B14" s="11" t="s">
        <v>62</v>
      </c>
      <c r="C14" s="11" t="s">
        <v>27</v>
      </c>
      <c r="D14" s="48"/>
      <c r="E14" s="56"/>
    </row>
    <row r="15" spans="1:10" ht="19.5" customHeight="1" x14ac:dyDescent="0.3">
      <c r="A15" s="38"/>
      <c r="B15" s="11" t="s">
        <v>137</v>
      </c>
      <c r="C15" s="11" t="s">
        <v>68</v>
      </c>
      <c r="D15" s="46" t="s">
        <v>179</v>
      </c>
      <c r="E15" s="56"/>
    </row>
    <row r="16" spans="1:10" ht="19.5" customHeight="1" x14ac:dyDescent="0.3">
      <c r="A16" s="38"/>
      <c r="B16" s="11" t="s">
        <v>124</v>
      </c>
      <c r="C16" s="11" t="s">
        <v>134</v>
      </c>
      <c r="D16" s="47"/>
      <c r="E16" s="56"/>
      <c r="J16" t="s">
        <v>6</v>
      </c>
    </row>
    <row r="17" spans="1:5" ht="19.5" customHeight="1" x14ac:dyDescent="0.3">
      <c r="A17" s="38"/>
      <c r="B17" s="11" t="s">
        <v>17</v>
      </c>
      <c r="C17" s="11" t="s">
        <v>17</v>
      </c>
      <c r="D17" s="47"/>
      <c r="E17" s="56"/>
    </row>
    <row r="18" spans="1:5" ht="19.5" customHeight="1" x14ac:dyDescent="0.3">
      <c r="A18" s="39"/>
      <c r="B18" s="12" t="s">
        <v>192</v>
      </c>
      <c r="C18" s="12" t="s">
        <v>193</v>
      </c>
      <c r="D18" s="48"/>
      <c r="E18" s="57"/>
    </row>
    <row r="19" spans="1:5" ht="18" x14ac:dyDescent="0.3">
      <c r="A19" s="24" t="s">
        <v>217</v>
      </c>
      <c r="B19" s="14">
        <v>625</v>
      </c>
      <c r="C19" s="14">
        <v>679</v>
      </c>
      <c r="D19" s="58">
        <f>B19+C19</f>
        <v>1304</v>
      </c>
      <c r="E19" s="59"/>
    </row>
    <row r="20" spans="1:5" ht="19.5" customHeight="1" x14ac:dyDescent="0.3">
      <c r="A20" s="40" t="s">
        <v>9</v>
      </c>
      <c r="B20" s="11" t="s">
        <v>16</v>
      </c>
      <c r="C20" s="11" t="s">
        <v>16</v>
      </c>
      <c r="D20" s="46" t="s">
        <v>19</v>
      </c>
      <c r="E20" s="55" t="s">
        <v>205</v>
      </c>
    </row>
    <row r="21" spans="1:5" ht="19.5" customHeight="1" x14ac:dyDescent="0.3">
      <c r="A21" s="37">
        <f>A13+1</f>
        <v>44608</v>
      </c>
      <c r="B21" s="15" t="s">
        <v>227</v>
      </c>
      <c r="C21" s="11" t="s">
        <v>157</v>
      </c>
      <c r="D21" s="47"/>
      <c r="E21" s="56"/>
    </row>
    <row r="22" spans="1:5" ht="19.5" customHeight="1" x14ac:dyDescent="0.3">
      <c r="A22" s="41"/>
      <c r="B22" s="11" t="s">
        <v>44</v>
      </c>
      <c r="C22" s="11" t="s">
        <v>72</v>
      </c>
      <c r="D22" s="48"/>
      <c r="E22" s="56"/>
    </row>
    <row r="23" spans="1:5" ht="19.5" customHeight="1" x14ac:dyDescent="0.3">
      <c r="A23" s="38"/>
      <c r="B23" s="11" t="s">
        <v>91</v>
      </c>
      <c r="C23" s="11" t="s">
        <v>132</v>
      </c>
      <c r="D23" s="69" t="s">
        <v>240</v>
      </c>
      <c r="E23" s="56"/>
    </row>
    <row r="24" spans="1:5" ht="19.5" customHeight="1" x14ac:dyDescent="0.3">
      <c r="A24" s="38"/>
      <c r="B24" s="11" t="s">
        <v>40</v>
      </c>
      <c r="C24" s="11" t="s">
        <v>125</v>
      </c>
      <c r="D24" s="70"/>
      <c r="E24" s="56"/>
    </row>
    <row r="25" spans="1:5" ht="19.5" customHeight="1" x14ac:dyDescent="0.3">
      <c r="A25" s="38"/>
      <c r="B25" s="11" t="s">
        <v>17</v>
      </c>
      <c r="C25" s="11" t="s">
        <v>17</v>
      </c>
      <c r="D25" s="70"/>
      <c r="E25" s="56"/>
    </row>
    <row r="26" spans="1:5" ht="19.5" customHeight="1" x14ac:dyDescent="0.3">
      <c r="A26" s="39"/>
      <c r="B26" s="12" t="s">
        <v>183</v>
      </c>
      <c r="C26" s="12" t="s">
        <v>185</v>
      </c>
      <c r="D26" s="71"/>
      <c r="E26" s="57"/>
    </row>
    <row r="27" spans="1:5" ht="18" x14ac:dyDescent="0.3">
      <c r="A27" s="24" t="s">
        <v>217</v>
      </c>
      <c r="B27" s="14">
        <v>731</v>
      </c>
      <c r="C27" s="14">
        <v>644</v>
      </c>
      <c r="D27" s="58">
        <f>B27+C27</f>
        <v>1375</v>
      </c>
      <c r="E27" s="59"/>
    </row>
    <row r="28" spans="1:5" ht="19.5" customHeight="1" x14ac:dyDescent="0.3">
      <c r="A28" s="40" t="s">
        <v>11</v>
      </c>
      <c r="B28" s="11" t="s">
        <v>16</v>
      </c>
      <c r="C28" s="11" t="s">
        <v>237</v>
      </c>
      <c r="D28" s="46" t="s">
        <v>30</v>
      </c>
      <c r="E28" s="55" t="s">
        <v>206</v>
      </c>
    </row>
    <row r="29" spans="1:5" ht="19.5" customHeight="1" x14ac:dyDescent="0.3">
      <c r="A29" s="37">
        <f>A21+1</f>
        <v>44609</v>
      </c>
      <c r="B29" s="11" t="s">
        <v>163</v>
      </c>
      <c r="C29" s="11" t="s">
        <v>165</v>
      </c>
      <c r="D29" s="47"/>
      <c r="E29" s="56"/>
    </row>
    <row r="30" spans="1:5" ht="19.5" customHeight="1" x14ac:dyDescent="0.3">
      <c r="A30" s="38"/>
      <c r="B30" s="11" t="s">
        <v>21</v>
      </c>
      <c r="C30" s="11" t="s">
        <v>73</v>
      </c>
      <c r="D30" s="48"/>
      <c r="E30" s="56"/>
    </row>
    <row r="31" spans="1:5" ht="19.5" customHeight="1" x14ac:dyDescent="0.3">
      <c r="A31" s="38"/>
      <c r="B31" s="11" t="s">
        <v>92</v>
      </c>
      <c r="C31" s="11" t="s">
        <v>110</v>
      </c>
      <c r="D31" s="46" t="s">
        <v>156</v>
      </c>
      <c r="E31" s="56"/>
    </row>
    <row r="32" spans="1:5" ht="19.5" customHeight="1" x14ac:dyDescent="0.3">
      <c r="A32" s="38"/>
      <c r="B32" s="11" t="s">
        <v>83</v>
      </c>
      <c r="C32" s="11" t="s">
        <v>129</v>
      </c>
      <c r="D32" s="47"/>
      <c r="E32" s="56"/>
    </row>
    <row r="33" spans="1:8" ht="19.5" customHeight="1" x14ac:dyDescent="0.3">
      <c r="A33" s="38"/>
      <c r="B33" s="11" t="s">
        <v>17</v>
      </c>
      <c r="C33" s="11" t="s">
        <v>17</v>
      </c>
      <c r="D33" s="47"/>
      <c r="E33" s="56"/>
    </row>
    <row r="34" spans="1:8" ht="19.5" customHeight="1" x14ac:dyDescent="0.3">
      <c r="A34" s="39"/>
      <c r="B34" s="12" t="s">
        <v>187</v>
      </c>
      <c r="C34" s="12" t="s">
        <v>189</v>
      </c>
      <c r="D34" s="48"/>
      <c r="E34" s="57"/>
      <c r="H34" t="s">
        <v>13</v>
      </c>
    </row>
    <row r="35" spans="1:8" ht="18" x14ac:dyDescent="0.3">
      <c r="A35" s="24" t="s">
        <v>217</v>
      </c>
      <c r="B35" s="14">
        <v>676</v>
      </c>
      <c r="C35" s="14">
        <v>681</v>
      </c>
      <c r="D35" s="58">
        <f>B35+C35</f>
        <v>1357</v>
      </c>
      <c r="E35" s="59"/>
    </row>
    <row r="36" spans="1:8" ht="19.5" customHeight="1" x14ac:dyDescent="0.3">
      <c r="A36" s="40" t="s">
        <v>3</v>
      </c>
      <c r="B36" s="11" t="s">
        <v>16</v>
      </c>
      <c r="C36" s="11" t="s">
        <v>237</v>
      </c>
      <c r="D36" s="46" t="s">
        <v>19</v>
      </c>
      <c r="E36" s="55" t="s">
        <v>207</v>
      </c>
    </row>
    <row r="37" spans="1:8" ht="19.5" customHeight="1" x14ac:dyDescent="0.3">
      <c r="A37" s="37">
        <f>A29+1</f>
        <v>44610</v>
      </c>
      <c r="B37" s="11" t="s">
        <v>162</v>
      </c>
      <c r="C37" s="11" t="s">
        <v>166</v>
      </c>
      <c r="D37" s="47"/>
      <c r="E37" s="56"/>
    </row>
    <row r="38" spans="1:8" ht="19.5" customHeight="1" x14ac:dyDescent="0.3">
      <c r="A38" s="38"/>
      <c r="B38" s="11" t="s">
        <v>107</v>
      </c>
      <c r="C38" s="11" t="s">
        <v>59</v>
      </c>
      <c r="D38" s="48"/>
      <c r="E38" s="56"/>
    </row>
    <row r="39" spans="1:8" ht="19.5" customHeight="1" x14ac:dyDescent="0.3">
      <c r="A39" s="38"/>
      <c r="B39" s="11" t="s">
        <v>123</v>
      </c>
      <c r="C39" s="11" t="s">
        <v>121</v>
      </c>
      <c r="D39" s="46" t="s">
        <v>103</v>
      </c>
      <c r="E39" s="56"/>
    </row>
    <row r="40" spans="1:8" ht="19.5" customHeight="1" x14ac:dyDescent="0.3">
      <c r="A40" s="38"/>
      <c r="B40" s="11" t="s">
        <v>111</v>
      </c>
      <c r="C40" s="11" t="s">
        <v>130</v>
      </c>
      <c r="D40" s="47"/>
      <c r="E40" s="56"/>
    </row>
    <row r="41" spans="1:8" ht="19.5" customHeight="1" x14ac:dyDescent="0.3">
      <c r="A41" s="38"/>
      <c r="B41" s="11" t="s">
        <v>17</v>
      </c>
      <c r="C41" s="11" t="s">
        <v>17</v>
      </c>
      <c r="D41" s="47"/>
      <c r="E41" s="56"/>
    </row>
    <row r="42" spans="1:8" ht="19.5" customHeight="1" x14ac:dyDescent="0.3">
      <c r="A42" s="39"/>
      <c r="B42" s="12" t="s">
        <v>188</v>
      </c>
      <c r="C42" s="12" t="s">
        <v>191</v>
      </c>
      <c r="D42" s="48"/>
      <c r="E42" s="57"/>
    </row>
    <row r="43" spans="1:8" ht="18" x14ac:dyDescent="0.3">
      <c r="A43" s="24" t="s">
        <v>217</v>
      </c>
      <c r="B43" s="14">
        <v>663</v>
      </c>
      <c r="C43" s="14">
        <v>687</v>
      </c>
      <c r="D43" s="58">
        <f>B43+C43</f>
        <v>1350</v>
      </c>
      <c r="E43" s="59"/>
    </row>
    <row r="44" spans="1:8" ht="19.5" customHeight="1" x14ac:dyDescent="0.3">
      <c r="A44" s="42" t="s">
        <v>7</v>
      </c>
      <c r="B44" s="11" t="s">
        <v>16</v>
      </c>
      <c r="C44" s="11"/>
      <c r="D44" s="46" t="s">
        <v>19</v>
      </c>
      <c r="E44" s="55" t="s">
        <v>208</v>
      </c>
    </row>
    <row r="45" spans="1:8" ht="19.5" customHeight="1" x14ac:dyDescent="0.3">
      <c r="A45" s="43">
        <f>A37+1</f>
        <v>44611</v>
      </c>
      <c r="B45" s="11" t="s">
        <v>171</v>
      </c>
      <c r="C45" s="11"/>
      <c r="D45" s="47"/>
      <c r="E45" s="56"/>
    </row>
    <row r="46" spans="1:8" ht="19.5" customHeight="1" x14ac:dyDescent="0.3">
      <c r="A46" s="38"/>
      <c r="B46" s="11" t="s">
        <v>63</v>
      </c>
      <c r="C46" s="11"/>
      <c r="D46" s="48"/>
      <c r="E46" s="56"/>
    </row>
    <row r="47" spans="1:8" ht="19.5" customHeight="1" x14ac:dyDescent="0.3">
      <c r="A47" s="38"/>
      <c r="B47" s="11" t="s">
        <v>118</v>
      </c>
      <c r="C47" s="11"/>
      <c r="D47" s="69" t="s">
        <v>239</v>
      </c>
      <c r="E47" s="56"/>
    </row>
    <row r="48" spans="1:8" ht="19.5" customHeight="1" x14ac:dyDescent="0.3">
      <c r="A48" s="38"/>
      <c r="B48" s="11" t="s">
        <v>114</v>
      </c>
      <c r="C48" s="11"/>
      <c r="D48" s="70"/>
      <c r="E48" s="56"/>
    </row>
    <row r="49" spans="1:5" ht="19.5" customHeight="1" x14ac:dyDescent="0.3">
      <c r="A49" s="38"/>
      <c r="B49" s="11" t="s">
        <v>17</v>
      </c>
      <c r="C49" s="11"/>
      <c r="D49" s="70"/>
      <c r="E49" s="56"/>
    </row>
    <row r="50" spans="1:5" ht="19.5" customHeight="1" x14ac:dyDescent="0.3">
      <c r="A50" s="39"/>
      <c r="B50" s="12" t="s">
        <v>193</v>
      </c>
      <c r="C50" s="12"/>
      <c r="D50" s="71"/>
      <c r="E50" s="57"/>
    </row>
    <row r="51" spans="1:5" ht="18" x14ac:dyDescent="0.3">
      <c r="A51" s="24" t="s">
        <v>217</v>
      </c>
      <c r="B51" s="14">
        <v>681</v>
      </c>
      <c r="C51" s="14"/>
      <c r="D51" s="58">
        <f>B51+C51</f>
        <v>681</v>
      </c>
      <c r="E51" s="59"/>
    </row>
    <row r="52" spans="1:5" ht="19.5" customHeight="1" x14ac:dyDescent="0.3">
      <c r="A52" s="52" t="s">
        <v>12</v>
      </c>
      <c r="B52" s="53"/>
      <c r="C52" s="53"/>
      <c r="D52" s="53"/>
      <c r="E52" s="54"/>
    </row>
    <row r="53" spans="1:5" ht="19.5" customHeight="1" x14ac:dyDescent="0.3">
      <c r="A53" s="52" t="s">
        <v>15</v>
      </c>
      <c r="B53" s="53"/>
      <c r="C53" s="53"/>
      <c r="D53" s="53"/>
      <c r="E53" s="54"/>
    </row>
    <row r="54" spans="1:5" ht="45" customHeight="1" thickBot="1" x14ac:dyDescent="0.35">
      <c r="A54" s="49" t="s">
        <v>236</v>
      </c>
      <c r="B54" s="50"/>
      <c r="C54" s="50"/>
      <c r="D54" s="50"/>
      <c r="E54" s="51"/>
    </row>
    <row r="55" spans="1:5" ht="19.5" customHeight="1" x14ac:dyDescent="0.3">
      <c r="A55" s="5"/>
      <c r="B55" s="6"/>
      <c r="C55" s="6"/>
      <c r="D55" s="6"/>
      <c r="E55" s="7"/>
    </row>
    <row r="56" spans="1:5" x14ac:dyDescent="0.3">
      <c r="A56" s="2"/>
      <c r="B56" s="3"/>
      <c r="C56" s="3"/>
      <c r="D56" s="3"/>
      <c r="E56" s="4"/>
    </row>
  </sheetData>
  <mergeCells count="29">
    <mergeCell ref="D19:E19"/>
    <mergeCell ref="D27:E27"/>
    <mergeCell ref="D35:E35"/>
    <mergeCell ref="D43:E43"/>
    <mergeCell ref="D51:E51"/>
    <mergeCell ref="D20:D22"/>
    <mergeCell ref="E20:E26"/>
    <mergeCell ref="D23:D26"/>
    <mergeCell ref="D28:D30"/>
    <mergeCell ref="E28:E34"/>
    <mergeCell ref="D31:D34"/>
    <mergeCell ref="A54:E54"/>
    <mergeCell ref="D36:D38"/>
    <mergeCell ref="E36:E42"/>
    <mergeCell ref="D39:D42"/>
    <mergeCell ref="D44:D46"/>
    <mergeCell ref="E44:E50"/>
    <mergeCell ref="D47:D50"/>
    <mergeCell ref="A52:E52"/>
    <mergeCell ref="A53:E53"/>
    <mergeCell ref="A1:E1"/>
    <mergeCell ref="D4:D6"/>
    <mergeCell ref="E4:E10"/>
    <mergeCell ref="D7:D10"/>
    <mergeCell ref="D12:D14"/>
    <mergeCell ref="E12:E18"/>
    <mergeCell ref="D15:D18"/>
    <mergeCell ref="D11:E11"/>
    <mergeCell ref="A2:E2"/>
  </mergeCells>
  <phoneticPr fontId="1" type="noConversion"/>
  <pageMargins left="0.94488188976377963" right="0.9055118110236221" top="0.74803149606299213" bottom="0.55118110236220474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view="pageBreakPreview" zoomScale="98" zoomScaleSheetLayoutView="98" workbookViewId="0">
      <selection activeCell="E52" sqref="E52:E58"/>
    </sheetView>
  </sheetViews>
  <sheetFormatPr defaultRowHeight="19.5" x14ac:dyDescent="0.3"/>
  <cols>
    <col min="1" max="1" width="12.75" style="1" bestFit="1" customWidth="1"/>
    <col min="2" max="2" width="25.25" style="1" customWidth="1"/>
    <col min="3" max="3" width="24.125" style="1" customWidth="1"/>
    <col min="4" max="4" width="14" style="1" bestFit="1" customWidth="1"/>
    <col min="5" max="5" width="33.875" style="1" customWidth="1"/>
  </cols>
  <sheetData>
    <row r="1" spans="1:5" ht="39.75" customHeight="1" x14ac:dyDescent="0.3">
      <c r="A1" s="60" t="s">
        <v>234</v>
      </c>
      <c r="B1" s="61"/>
      <c r="C1" s="61"/>
      <c r="D1" s="61"/>
      <c r="E1" s="62"/>
    </row>
    <row r="2" spans="1:5" ht="18" x14ac:dyDescent="0.3">
      <c r="A2" s="63" t="s">
        <v>230</v>
      </c>
      <c r="B2" s="64"/>
      <c r="C2" s="64"/>
      <c r="D2" s="64"/>
      <c r="E2" s="65"/>
    </row>
    <row r="3" spans="1:5" ht="18" x14ac:dyDescent="0.3">
      <c r="A3" s="16" t="s">
        <v>0</v>
      </c>
      <c r="B3" s="8" t="s">
        <v>1</v>
      </c>
      <c r="C3" s="8" t="s">
        <v>2</v>
      </c>
      <c r="D3" s="9" t="s">
        <v>5</v>
      </c>
      <c r="E3" s="17" t="s">
        <v>4</v>
      </c>
    </row>
    <row r="4" spans="1:5" ht="19.5" customHeight="1" x14ac:dyDescent="0.3">
      <c r="A4" s="36" t="s">
        <v>10</v>
      </c>
      <c r="B4" s="11" t="s">
        <v>16</v>
      </c>
      <c r="C4" s="11" t="s">
        <v>242</v>
      </c>
      <c r="D4" s="46" t="s">
        <v>19</v>
      </c>
      <c r="E4" s="55" t="s">
        <v>209</v>
      </c>
    </row>
    <row r="5" spans="1:5" ht="18" x14ac:dyDescent="0.3">
      <c r="A5" s="37">
        <v>44613</v>
      </c>
      <c r="B5" s="11" t="s">
        <v>168</v>
      </c>
      <c r="C5" s="11" t="s">
        <v>170</v>
      </c>
      <c r="D5" s="47"/>
      <c r="E5" s="56"/>
    </row>
    <row r="6" spans="1:5" ht="18" x14ac:dyDescent="0.3">
      <c r="A6" s="38"/>
      <c r="B6" s="11" t="s">
        <v>58</v>
      </c>
      <c r="C6" s="11" t="s">
        <v>25</v>
      </c>
      <c r="D6" s="48"/>
      <c r="E6" s="56"/>
    </row>
    <row r="7" spans="1:5" ht="18" customHeight="1" x14ac:dyDescent="0.3">
      <c r="A7" s="38"/>
      <c r="B7" s="11" t="s">
        <v>115</v>
      </c>
      <c r="C7" s="11" t="s">
        <v>41</v>
      </c>
      <c r="D7" s="46" t="s">
        <v>176</v>
      </c>
      <c r="E7" s="56"/>
    </row>
    <row r="8" spans="1:5" ht="19.5" customHeight="1" x14ac:dyDescent="0.3">
      <c r="A8" s="38"/>
      <c r="B8" s="11" t="s">
        <v>122</v>
      </c>
      <c r="C8" s="11" t="s">
        <v>64</v>
      </c>
      <c r="D8" s="47"/>
      <c r="E8" s="56"/>
    </row>
    <row r="9" spans="1:5" ht="18" x14ac:dyDescent="0.3">
      <c r="A9" s="38"/>
      <c r="B9" s="11" t="s">
        <v>17</v>
      </c>
      <c r="C9" s="11" t="s">
        <v>17</v>
      </c>
      <c r="D9" s="47"/>
      <c r="E9" s="56"/>
    </row>
    <row r="10" spans="1:5" ht="18" x14ac:dyDescent="0.3">
      <c r="A10" s="39"/>
      <c r="B10" s="12" t="s">
        <v>190</v>
      </c>
      <c r="C10" s="12" t="s">
        <v>188</v>
      </c>
      <c r="D10" s="48"/>
      <c r="E10" s="57"/>
    </row>
    <row r="11" spans="1:5" ht="18" x14ac:dyDescent="0.3">
      <c r="A11" s="24" t="s">
        <v>217</v>
      </c>
      <c r="B11" s="14">
        <v>668</v>
      </c>
      <c r="C11" s="14">
        <v>681</v>
      </c>
      <c r="D11" s="58">
        <f>B11+C11</f>
        <v>1349</v>
      </c>
      <c r="E11" s="59"/>
    </row>
    <row r="12" spans="1:5" ht="19.5" customHeight="1" x14ac:dyDescent="0.3">
      <c r="A12" s="40" t="s">
        <v>8</v>
      </c>
      <c r="B12" s="11" t="s">
        <v>16</v>
      </c>
      <c r="C12" s="11" t="s">
        <v>16</v>
      </c>
      <c r="D12" s="46" t="s">
        <v>30</v>
      </c>
      <c r="E12" s="55" t="s">
        <v>210</v>
      </c>
    </row>
    <row r="13" spans="1:5" ht="19.5" customHeight="1" x14ac:dyDescent="0.3">
      <c r="A13" s="37">
        <f>A5+1</f>
        <v>44614</v>
      </c>
      <c r="B13" s="11" t="s">
        <v>172</v>
      </c>
      <c r="C13" s="11" t="s">
        <v>29</v>
      </c>
      <c r="D13" s="47"/>
      <c r="E13" s="56"/>
    </row>
    <row r="14" spans="1:5" ht="19.5" customHeight="1" x14ac:dyDescent="0.3">
      <c r="A14" s="38"/>
      <c r="B14" s="11" t="s">
        <v>22</v>
      </c>
      <c r="C14" s="11" t="s">
        <v>67</v>
      </c>
      <c r="D14" s="48"/>
      <c r="E14" s="56"/>
    </row>
    <row r="15" spans="1:5" ht="19.5" customHeight="1" x14ac:dyDescent="0.3">
      <c r="A15" s="38"/>
      <c r="B15" s="11" t="s">
        <v>139</v>
      </c>
      <c r="C15" s="11" t="s">
        <v>140</v>
      </c>
      <c r="D15" s="46" t="s">
        <v>156</v>
      </c>
      <c r="E15" s="56"/>
    </row>
    <row r="16" spans="1:5" ht="19.5" customHeight="1" x14ac:dyDescent="0.3">
      <c r="A16" s="38"/>
      <c r="B16" s="11" t="s">
        <v>141</v>
      </c>
      <c r="C16" s="11" t="s">
        <v>138</v>
      </c>
      <c r="D16" s="47"/>
      <c r="E16" s="56"/>
    </row>
    <row r="17" spans="1:5" ht="19.5" customHeight="1" x14ac:dyDescent="0.3">
      <c r="A17" s="38"/>
      <c r="B17" s="11" t="s">
        <v>17</v>
      </c>
      <c r="C17" s="11" t="s">
        <v>17</v>
      </c>
      <c r="D17" s="47"/>
      <c r="E17" s="56"/>
    </row>
    <row r="18" spans="1:5" ht="19.5" customHeight="1" x14ac:dyDescent="0.3">
      <c r="A18" s="39"/>
      <c r="B18" s="12" t="s">
        <v>193</v>
      </c>
      <c r="C18" s="12" t="s">
        <v>192</v>
      </c>
      <c r="D18" s="48"/>
      <c r="E18" s="57"/>
    </row>
    <row r="19" spans="1:5" ht="18" x14ac:dyDescent="0.3">
      <c r="A19" s="24" t="s">
        <v>217</v>
      </c>
      <c r="B19" s="14">
        <v>684</v>
      </c>
      <c r="C19" s="14">
        <v>655</v>
      </c>
      <c r="D19" s="58">
        <f>B19+C19</f>
        <v>1339</v>
      </c>
      <c r="E19" s="59"/>
    </row>
    <row r="20" spans="1:5" ht="19.5" customHeight="1" x14ac:dyDescent="0.3">
      <c r="A20" s="40" t="s">
        <v>9</v>
      </c>
      <c r="B20" s="11" t="s">
        <v>16</v>
      </c>
      <c r="C20" s="11" t="s">
        <v>16</v>
      </c>
      <c r="D20" s="46" t="s">
        <v>102</v>
      </c>
      <c r="E20" s="55" t="s">
        <v>211</v>
      </c>
    </row>
    <row r="21" spans="1:5" ht="19.5" customHeight="1" x14ac:dyDescent="0.3">
      <c r="A21" s="37">
        <f>A13+1</f>
        <v>44615</v>
      </c>
      <c r="B21" s="11" t="s">
        <v>167</v>
      </c>
      <c r="C21" s="11" t="s">
        <v>173</v>
      </c>
      <c r="D21" s="47"/>
      <c r="E21" s="56"/>
    </row>
    <row r="22" spans="1:5" ht="19.5" customHeight="1" x14ac:dyDescent="0.3">
      <c r="A22" s="41"/>
      <c r="B22" s="11" t="s">
        <v>20</v>
      </c>
      <c r="C22" s="11" t="s">
        <v>23</v>
      </c>
      <c r="D22" s="48"/>
      <c r="E22" s="56"/>
    </row>
    <row r="23" spans="1:5" ht="19.5" customHeight="1" x14ac:dyDescent="0.3">
      <c r="A23" s="38"/>
      <c r="B23" s="11" t="s">
        <v>117</v>
      </c>
      <c r="C23" s="11" t="s">
        <v>128</v>
      </c>
      <c r="D23" s="46" t="s">
        <v>181</v>
      </c>
      <c r="E23" s="56"/>
    </row>
    <row r="24" spans="1:5" ht="19.5" customHeight="1" x14ac:dyDescent="0.3">
      <c r="A24" s="38"/>
      <c r="B24" s="11" t="s">
        <v>111</v>
      </c>
      <c r="C24" s="11" t="s">
        <v>127</v>
      </c>
      <c r="D24" s="47"/>
      <c r="E24" s="56"/>
    </row>
    <row r="25" spans="1:5" ht="19.5" customHeight="1" x14ac:dyDescent="0.3">
      <c r="A25" s="38"/>
      <c r="B25" s="11" t="s">
        <v>17</v>
      </c>
      <c r="C25" s="11" t="s">
        <v>17</v>
      </c>
      <c r="D25" s="47"/>
      <c r="E25" s="56"/>
    </row>
    <row r="26" spans="1:5" ht="19.5" customHeight="1" x14ac:dyDescent="0.3">
      <c r="A26" s="39"/>
      <c r="B26" s="12" t="s">
        <v>183</v>
      </c>
      <c r="C26" s="12" t="s">
        <v>184</v>
      </c>
      <c r="D26" s="48"/>
      <c r="E26" s="57"/>
    </row>
    <row r="27" spans="1:5" ht="18" x14ac:dyDescent="0.3">
      <c r="A27" s="24" t="s">
        <v>217</v>
      </c>
      <c r="B27" s="14">
        <v>637</v>
      </c>
      <c r="C27" s="14">
        <v>688</v>
      </c>
      <c r="D27" s="58">
        <f>B27+C27</f>
        <v>1325</v>
      </c>
      <c r="E27" s="59"/>
    </row>
    <row r="28" spans="1:5" ht="19.5" customHeight="1" x14ac:dyDescent="0.3">
      <c r="A28" s="40" t="s">
        <v>11</v>
      </c>
      <c r="B28" s="11" t="s">
        <v>16</v>
      </c>
      <c r="C28" s="11" t="s">
        <v>237</v>
      </c>
      <c r="D28" s="46" t="s">
        <v>30</v>
      </c>
      <c r="E28" s="55" t="s">
        <v>212</v>
      </c>
    </row>
    <row r="29" spans="1:5" ht="19.5" customHeight="1" x14ac:dyDescent="0.3">
      <c r="A29" s="37">
        <f>A21+1</f>
        <v>44616</v>
      </c>
      <c r="B29" s="15" t="s">
        <v>226</v>
      </c>
      <c r="C29" s="11" t="s">
        <v>218</v>
      </c>
      <c r="D29" s="47"/>
      <c r="E29" s="56"/>
    </row>
    <row r="30" spans="1:5" ht="19.5" customHeight="1" x14ac:dyDescent="0.3">
      <c r="A30" s="38"/>
      <c r="B30" s="11" t="s">
        <v>219</v>
      </c>
      <c r="C30" s="11" t="s">
        <v>220</v>
      </c>
      <c r="D30" s="48"/>
      <c r="E30" s="56"/>
    </row>
    <row r="31" spans="1:5" ht="19.5" customHeight="1" x14ac:dyDescent="0.3">
      <c r="A31" s="38"/>
      <c r="B31" s="11" t="s">
        <v>221</v>
      </c>
      <c r="C31" s="11" t="s">
        <v>241</v>
      </c>
      <c r="D31" s="46" t="s">
        <v>104</v>
      </c>
      <c r="E31" s="56"/>
    </row>
    <row r="32" spans="1:5" ht="19.5" customHeight="1" x14ac:dyDescent="0.3">
      <c r="A32" s="38"/>
      <c r="B32" s="11" t="s">
        <v>222</v>
      </c>
      <c r="C32" s="11" t="s">
        <v>223</v>
      </c>
      <c r="D32" s="47"/>
      <c r="E32" s="56"/>
    </row>
    <row r="33" spans="1:9" ht="19.5" customHeight="1" x14ac:dyDescent="0.3">
      <c r="A33" s="38"/>
      <c r="B33" s="11" t="s">
        <v>17</v>
      </c>
      <c r="C33" s="11" t="s">
        <v>17</v>
      </c>
      <c r="D33" s="47"/>
      <c r="E33" s="56"/>
      <c r="H33" t="s">
        <v>13</v>
      </c>
    </row>
    <row r="34" spans="1:9" ht="19.5" customHeight="1" x14ac:dyDescent="0.3">
      <c r="A34" s="39"/>
      <c r="B34" s="12" t="s">
        <v>224</v>
      </c>
      <c r="C34" s="12" t="s">
        <v>225</v>
      </c>
      <c r="D34" s="48"/>
      <c r="E34" s="57"/>
      <c r="I34" t="s">
        <v>13</v>
      </c>
    </row>
    <row r="35" spans="1:9" ht="18" x14ac:dyDescent="0.3">
      <c r="A35" s="24" t="s">
        <v>217</v>
      </c>
      <c r="B35" s="14">
        <v>691</v>
      </c>
      <c r="C35" s="14">
        <v>641</v>
      </c>
      <c r="D35" s="58">
        <f>B35+C35</f>
        <v>1332</v>
      </c>
      <c r="E35" s="59"/>
    </row>
    <row r="36" spans="1:9" ht="19.5" customHeight="1" x14ac:dyDescent="0.3">
      <c r="A36" s="40" t="s">
        <v>3</v>
      </c>
      <c r="B36" s="11" t="s">
        <v>95</v>
      </c>
      <c r="C36" s="11" t="s">
        <v>16</v>
      </c>
      <c r="D36" s="46" t="s">
        <v>19</v>
      </c>
      <c r="E36" s="55" t="s">
        <v>213</v>
      </c>
    </row>
    <row r="37" spans="1:9" ht="19.5" customHeight="1" x14ac:dyDescent="0.3">
      <c r="A37" s="37">
        <f>A29+1</f>
        <v>44617</v>
      </c>
      <c r="B37" s="11" t="s">
        <v>96</v>
      </c>
      <c r="C37" s="11" t="s">
        <v>161</v>
      </c>
      <c r="D37" s="47"/>
      <c r="E37" s="56"/>
    </row>
    <row r="38" spans="1:9" ht="19.5" customHeight="1" x14ac:dyDescent="0.3">
      <c r="A38" s="38"/>
      <c r="B38" s="11" t="s">
        <v>108</v>
      </c>
      <c r="C38" s="11" t="s">
        <v>66</v>
      </c>
      <c r="D38" s="48"/>
      <c r="E38" s="56"/>
    </row>
    <row r="39" spans="1:9" ht="19.5" customHeight="1" x14ac:dyDescent="0.3">
      <c r="A39" s="38"/>
      <c r="B39" s="11" t="s">
        <v>109</v>
      </c>
      <c r="C39" s="11" t="s">
        <v>216</v>
      </c>
      <c r="D39" s="46" t="s">
        <v>180</v>
      </c>
      <c r="E39" s="56"/>
    </row>
    <row r="40" spans="1:9" ht="19.5" customHeight="1" x14ac:dyDescent="0.3">
      <c r="A40" s="38"/>
      <c r="B40" s="11" t="s">
        <v>79</v>
      </c>
      <c r="C40" s="11" t="s">
        <v>126</v>
      </c>
      <c r="D40" s="47"/>
      <c r="E40" s="56"/>
    </row>
    <row r="41" spans="1:9" ht="19.5" customHeight="1" x14ac:dyDescent="0.3">
      <c r="A41" s="38"/>
      <c r="B41" s="11" t="s">
        <v>17</v>
      </c>
      <c r="C41" s="11" t="s">
        <v>17</v>
      </c>
      <c r="D41" s="47"/>
      <c r="E41" s="56"/>
    </row>
    <row r="42" spans="1:9" ht="19.5" customHeight="1" x14ac:dyDescent="0.3">
      <c r="A42" s="39"/>
      <c r="B42" s="12" t="s">
        <v>191</v>
      </c>
      <c r="C42" s="12" t="s">
        <v>189</v>
      </c>
      <c r="D42" s="48"/>
      <c r="E42" s="57"/>
    </row>
    <row r="43" spans="1:9" ht="18" x14ac:dyDescent="0.3">
      <c r="A43" s="24" t="s">
        <v>217</v>
      </c>
      <c r="B43" s="14">
        <v>593</v>
      </c>
      <c r="C43" s="14">
        <v>659</v>
      </c>
      <c r="D43" s="58">
        <f>B43+C43</f>
        <v>1252</v>
      </c>
      <c r="E43" s="59"/>
    </row>
    <row r="44" spans="1:9" ht="19.5" customHeight="1" x14ac:dyDescent="0.3">
      <c r="A44" s="44" t="s">
        <v>235</v>
      </c>
      <c r="B44" s="11" t="s">
        <v>16</v>
      </c>
      <c r="C44" s="11"/>
      <c r="D44" s="46" t="s">
        <v>19</v>
      </c>
      <c r="E44" s="55" t="s">
        <v>214</v>
      </c>
    </row>
    <row r="45" spans="1:9" ht="19.5" customHeight="1" x14ac:dyDescent="0.3">
      <c r="A45" s="45">
        <f>A37+1</f>
        <v>44618</v>
      </c>
      <c r="B45" s="11" t="s">
        <v>169</v>
      </c>
      <c r="C45" s="11"/>
      <c r="D45" s="47"/>
      <c r="E45" s="56"/>
    </row>
    <row r="46" spans="1:9" ht="19.5" customHeight="1" x14ac:dyDescent="0.3">
      <c r="A46" s="38"/>
      <c r="B46" s="11" t="s">
        <v>74</v>
      </c>
      <c r="C46" s="11"/>
      <c r="D46" s="48"/>
      <c r="E46" s="56"/>
    </row>
    <row r="47" spans="1:9" ht="19.5" customHeight="1" x14ac:dyDescent="0.3">
      <c r="A47" s="38"/>
      <c r="B47" s="11" t="s">
        <v>115</v>
      </c>
      <c r="C47" s="11"/>
      <c r="D47" s="46" t="s">
        <v>182</v>
      </c>
      <c r="E47" s="56"/>
    </row>
    <row r="48" spans="1:9" ht="19.5" customHeight="1" x14ac:dyDescent="0.3">
      <c r="A48" s="38"/>
      <c r="B48" s="11" t="s">
        <v>142</v>
      </c>
      <c r="C48" s="11"/>
      <c r="D48" s="47"/>
      <c r="E48" s="56"/>
    </row>
    <row r="49" spans="1:5" ht="19.5" customHeight="1" x14ac:dyDescent="0.3">
      <c r="A49" s="38"/>
      <c r="B49" s="11" t="s">
        <v>17</v>
      </c>
      <c r="C49" s="11"/>
      <c r="D49" s="47"/>
      <c r="E49" s="56"/>
    </row>
    <row r="50" spans="1:5" ht="19.5" customHeight="1" x14ac:dyDescent="0.3">
      <c r="A50" s="39"/>
      <c r="B50" s="12" t="s">
        <v>193</v>
      </c>
      <c r="C50" s="12"/>
      <c r="D50" s="48"/>
      <c r="E50" s="57"/>
    </row>
    <row r="51" spans="1:5" ht="18" x14ac:dyDescent="0.3">
      <c r="A51" s="24" t="s">
        <v>217</v>
      </c>
      <c r="B51" s="14">
        <v>654</v>
      </c>
      <c r="C51" s="14"/>
      <c r="D51" s="58">
        <f>B51+C51</f>
        <v>654</v>
      </c>
      <c r="E51" s="59"/>
    </row>
    <row r="52" spans="1:5" ht="19.5" customHeight="1" x14ac:dyDescent="0.3">
      <c r="A52" s="36" t="s">
        <v>10</v>
      </c>
      <c r="B52" s="11" t="s">
        <v>237</v>
      </c>
      <c r="C52" s="11" t="s">
        <v>16</v>
      </c>
      <c r="D52" s="46" t="s">
        <v>19</v>
      </c>
      <c r="E52" s="55" t="s">
        <v>215</v>
      </c>
    </row>
    <row r="53" spans="1:5" ht="18" x14ac:dyDescent="0.3">
      <c r="A53" s="37">
        <v>44620</v>
      </c>
      <c r="B53" s="11" t="s">
        <v>174</v>
      </c>
      <c r="C53" s="11" t="s">
        <v>46</v>
      </c>
      <c r="D53" s="47"/>
      <c r="E53" s="56"/>
    </row>
    <row r="54" spans="1:5" ht="18" x14ac:dyDescent="0.3">
      <c r="A54" s="38"/>
      <c r="B54" s="11" t="s">
        <v>26</v>
      </c>
      <c r="C54" s="11" t="s">
        <v>75</v>
      </c>
      <c r="D54" s="48"/>
      <c r="E54" s="56"/>
    </row>
    <row r="55" spans="1:5" ht="18" customHeight="1" x14ac:dyDescent="0.3">
      <c r="A55" s="38"/>
      <c r="B55" s="11" t="s">
        <v>131</v>
      </c>
      <c r="C55" s="11" t="s">
        <v>143</v>
      </c>
      <c r="D55" s="46" t="s">
        <v>178</v>
      </c>
      <c r="E55" s="56"/>
    </row>
    <row r="56" spans="1:5" ht="19.5" customHeight="1" x14ac:dyDescent="0.3">
      <c r="A56" s="38"/>
      <c r="B56" s="11" t="s">
        <v>136</v>
      </c>
      <c r="C56" s="11" t="s">
        <v>28</v>
      </c>
      <c r="D56" s="47"/>
      <c r="E56" s="56"/>
    </row>
    <row r="57" spans="1:5" ht="18" x14ac:dyDescent="0.3">
      <c r="A57" s="38"/>
      <c r="B57" s="11" t="s">
        <v>17</v>
      </c>
      <c r="C57" s="11" t="s">
        <v>17</v>
      </c>
      <c r="D57" s="47"/>
      <c r="E57" s="56"/>
    </row>
    <row r="58" spans="1:5" ht="18" x14ac:dyDescent="0.3">
      <c r="A58" s="39"/>
      <c r="B58" s="12" t="s">
        <v>43</v>
      </c>
      <c r="C58" s="12" t="s">
        <v>186</v>
      </c>
      <c r="D58" s="48"/>
      <c r="E58" s="57"/>
    </row>
    <row r="59" spans="1:5" ht="18" x14ac:dyDescent="0.3">
      <c r="A59" s="24" t="s">
        <v>217</v>
      </c>
      <c r="B59" s="14">
        <v>691</v>
      </c>
      <c r="C59" s="14">
        <v>644</v>
      </c>
      <c r="D59" s="58">
        <f>B59+C59</f>
        <v>1335</v>
      </c>
      <c r="E59" s="59"/>
    </row>
    <row r="60" spans="1:5" ht="19.5" customHeight="1" x14ac:dyDescent="0.3">
      <c r="A60" s="52" t="s">
        <v>12</v>
      </c>
      <c r="B60" s="53"/>
      <c r="C60" s="53"/>
      <c r="D60" s="53"/>
      <c r="E60" s="54"/>
    </row>
    <row r="61" spans="1:5" ht="19.5" customHeight="1" x14ac:dyDescent="0.3">
      <c r="A61" s="75" t="s">
        <v>232</v>
      </c>
      <c r="B61" s="76"/>
      <c r="C61" s="76"/>
      <c r="D61" s="76"/>
      <c r="E61" s="77"/>
    </row>
    <row r="62" spans="1:5" ht="45.75" customHeight="1" thickBot="1" x14ac:dyDescent="0.35">
      <c r="A62" s="72" t="s">
        <v>233</v>
      </c>
      <c r="B62" s="73"/>
      <c r="C62" s="73"/>
      <c r="D62" s="73"/>
      <c r="E62" s="74"/>
    </row>
    <row r="63" spans="1:5" ht="19.5" customHeight="1" x14ac:dyDescent="0.3">
      <c r="A63" s="5"/>
      <c r="B63" s="6"/>
      <c r="C63" s="6"/>
      <c r="D63" s="6"/>
      <c r="E63" s="7"/>
    </row>
    <row r="64" spans="1:5" x14ac:dyDescent="0.3">
      <c r="A64" s="2"/>
      <c r="B64" s="3"/>
      <c r="C64" s="3"/>
      <c r="D64" s="3"/>
      <c r="E64" s="4"/>
    </row>
  </sheetData>
  <mergeCells count="33">
    <mergeCell ref="D19:E19"/>
    <mergeCell ref="D27:E27"/>
    <mergeCell ref="D35:E35"/>
    <mergeCell ref="D43:E43"/>
    <mergeCell ref="D51:E51"/>
    <mergeCell ref="D20:D22"/>
    <mergeCell ref="E20:E26"/>
    <mergeCell ref="D23:D26"/>
    <mergeCell ref="D28:D30"/>
    <mergeCell ref="E28:E34"/>
    <mergeCell ref="D31:D34"/>
    <mergeCell ref="A62:E62"/>
    <mergeCell ref="D36:D38"/>
    <mergeCell ref="E36:E42"/>
    <mergeCell ref="D39:D42"/>
    <mergeCell ref="D44:D46"/>
    <mergeCell ref="E44:E50"/>
    <mergeCell ref="D47:D50"/>
    <mergeCell ref="D52:D54"/>
    <mergeCell ref="E52:E58"/>
    <mergeCell ref="D55:D58"/>
    <mergeCell ref="A61:E61"/>
    <mergeCell ref="D59:E59"/>
    <mergeCell ref="A60:E60"/>
    <mergeCell ref="A1:E1"/>
    <mergeCell ref="D4:D6"/>
    <mergeCell ref="E4:E10"/>
    <mergeCell ref="D7:D10"/>
    <mergeCell ref="D12:D14"/>
    <mergeCell ref="E12:E18"/>
    <mergeCell ref="D15:D18"/>
    <mergeCell ref="D11:E11"/>
    <mergeCell ref="A2:E2"/>
  </mergeCells>
  <phoneticPr fontId="1" type="noConversion"/>
  <pageMargins left="1.25" right="0.9055118110236221" top="0.74803149606299213" bottom="0.55118110236220474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</cp:lastModifiedBy>
  <cp:lastPrinted>2022-01-26T02:16:26Z</cp:lastPrinted>
  <dcterms:created xsi:type="dcterms:W3CDTF">2018-01-16T03:26:13Z</dcterms:created>
  <dcterms:modified xsi:type="dcterms:W3CDTF">2022-01-26T02:18:44Z</dcterms:modified>
</cp:coreProperties>
</file>