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1775" windowHeight="93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G12" i="1"/>
  <c r="G11"/>
  <c r="G5"/>
  <c r="G13"/>
  <c r="G10"/>
  <c r="G9"/>
  <c r="G8"/>
  <c r="G7"/>
  <c r="G6"/>
</calcChain>
</file>

<file path=xl/sharedStrings.xml><?xml version="1.0" encoding="utf-8"?>
<sst xmlns="http://schemas.openxmlformats.org/spreadsheetml/2006/main" count="46" uniqueCount="36">
  <si>
    <t>월 한도액</t>
    <phoneticPr fontId="1" type="noConversion"/>
  </si>
  <si>
    <t>30분 이상</t>
    <phoneticPr fontId="1" type="noConversion"/>
  </si>
  <si>
    <t>60분 이상</t>
    <phoneticPr fontId="1" type="noConversion"/>
  </si>
  <si>
    <t>90분 이상</t>
    <phoneticPr fontId="1" type="noConversion"/>
  </si>
  <si>
    <t>120분 이상</t>
    <phoneticPr fontId="1" type="noConversion"/>
  </si>
  <si>
    <t>150분 이상</t>
    <phoneticPr fontId="1" type="noConversion"/>
  </si>
  <si>
    <t>180분 이상</t>
    <phoneticPr fontId="1" type="noConversion"/>
  </si>
  <si>
    <t>210분 이상</t>
    <phoneticPr fontId="1" type="noConversion"/>
  </si>
  <si>
    <t>240분 이상</t>
    <phoneticPr fontId="1" type="noConversion"/>
  </si>
  <si>
    <t>방문목욕</t>
    <phoneticPr fontId="1" type="noConversion"/>
  </si>
  <si>
    <t>차량 미사용</t>
    <phoneticPr fontId="1" type="noConversion"/>
  </si>
  <si>
    <t>본인부담금</t>
    <phoneticPr fontId="1" type="noConversion"/>
  </si>
  <si>
    <t>재
가
급
여</t>
    <phoneticPr fontId="1" type="noConversion"/>
  </si>
  <si>
    <t>방
문
요
양</t>
    <phoneticPr fontId="1" type="noConversion"/>
  </si>
  <si>
    <t>2019년 방문요양, 목욕 수가</t>
    <phoneticPr fontId="1" type="noConversion"/>
  </si>
  <si>
    <t>본인부담금 15%</t>
    <phoneticPr fontId="1" type="noConversion"/>
  </si>
  <si>
    <t>3시간 이용시</t>
    <phoneticPr fontId="1" type="noConversion"/>
  </si>
  <si>
    <t>9%</t>
    <phoneticPr fontId="1" type="noConversion"/>
  </si>
  <si>
    <t>4시간 이용시</t>
    <phoneticPr fontId="1" type="noConversion"/>
  </si>
  <si>
    <t>1등급</t>
    <phoneticPr fontId="1" type="noConversion"/>
  </si>
  <si>
    <t>31일</t>
    <phoneticPr fontId="1" type="noConversion"/>
  </si>
  <si>
    <t>27일</t>
    <phoneticPr fontId="1" type="noConversion"/>
  </si>
  <si>
    <t>2등급</t>
    <phoneticPr fontId="1" type="noConversion"/>
  </si>
  <si>
    <t>28일</t>
    <phoneticPr fontId="1" type="noConversion"/>
  </si>
  <si>
    <t>24일</t>
    <phoneticPr fontId="1" type="noConversion"/>
  </si>
  <si>
    <t>3등급</t>
    <phoneticPr fontId="1" type="noConversion"/>
  </si>
  <si>
    <t>26일</t>
    <phoneticPr fontId="1" type="noConversion"/>
  </si>
  <si>
    <t>해당없음</t>
    <phoneticPr fontId="1" type="noConversion"/>
  </si>
  <si>
    <t>4등급</t>
    <phoneticPr fontId="1" type="noConversion"/>
  </si>
  <si>
    <t>구 분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</si>
  <si>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</si>
  <si>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</si>
  <si>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</si>
  <si>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</si>
  <si>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5등급</t>
    <phoneticPr fontId="1" type="noConversion"/>
  </si>
  <si>
    <t>인지지원
등급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</si>
</sst>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MD이솝체"/>
      <family val="1"/>
      <charset val="129"/>
    </font>
    <font>
      <b/>
      <sz val="10"/>
      <color theme="1"/>
      <name val="MD이솝체"/>
      <family val="1"/>
      <charset val="129"/>
    </font>
    <font>
      <b/>
      <sz val="14"/>
      <color theme="1"/>
      <name val="MD이솝체"/>
      <family val="1"/>
      <charset val="129"/>
    </font>
    <font>
      <b/>
      <sz val="10"/>
      <name val="MD이솝체"/>
      <family val="1"/>
      <charset val="129"/>
    </font>
    <font>
      <b/>
      <sz val="13"/>
      <name val="MD이솝체"/>
      <family val="1"/>
      <charset val="129"/>
    </font>
    <font>
      <sz val="10"/>
      <color theme="1"/>
      <name val="HY궁서"/>
      <family val="1"/>
      <charset val="129"/>
    </font>
    <font>
      <b/>
      <sz val="9"/>
      <name val="HY그래픽"/>
      <family val="1"/>
      <charset val="129"/>
    </font>
    <font>
      <sz val="10"/>
      <color theme="1"/>
      <name val="HY그래픽"/>
      <family val="1"/>
      <charset val="129"/>
    </font>
    <font>
      <sz val="11"/>
      <color rgb="FF9C0006"/>
      <name val="맑은 고딕"/>
      <family val="2"/>
      <charset val="129"/>
      <scheme val="minor"/>
    </font>
    <font>
      <sz val="11"/>
      <color rgb="FF9C0006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0" fillId="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1" fontId="5" fillId="0" borderId="0" xfId="0" applyNumberFormat="1" applyFont="1" applyBorder="1" applyAlignment="1">
      <alignment horizontal="center" vertical="center"/>
    </xf>
    <xf numFmtId="41" fontId="2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9" fontId="2" fillId="0" borderId="13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1" fontId="7" fillId="0" borderId="1" xfId="0" applyNumberFormat="1" applyFont="1" applyBorder="1" applyAlignment="1">
      <alignment horizontal="center" vertical="center"/>
    </xf>
    <xf numFmtId="41" fontId="7" fillId="2" borderId="1" xfId="0" applyNumberFormat="1" applyFont="1" applyFill="1" applyBorder="1" applyAlignment="1">
      <alignment horizontal="center" vertical="center"/>
    </xf>
    <xf numFmtId="41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9" fillId="3" borderId="1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9" fontId="7" fillId="0" borderId="4" xfId="0" applyNumberFormat="1" applyFont="1" applyBorder="1" applyAlignment="1">
      <alignment horizontal="center" vertical="center"/>
    </xf>
    <xf numFmtId="9" fontId="7" fillId="0" borderId="5" xfId="0" applyNumberFormat="1" applyFont="1" applyBorder="1" applyAlignment="1">
      <alignment horizontal="center" vertical="center"/>
    </xf>
    <xf numFmtId="9" fontId="7" fillId="2" borderId="4" xfId="0" applyNumberFormat="1" applyFont="1" applyFill="1" applyBorder="1" applyAlignment="1">
      <alignment horizontal="center" vertical="center"/>
    </xf>
    <xf numFmtId="9" fontId="7" fillId="2" borderId="5" xfId="0" applyNumberFormat="1" applyFont="1" applyFill="1" applyBorder="1" applyAlignment="1">
      <alignment horizontal="center" vertical="center"/>
    </xf>
    <xf numFmtId="9" fontId="2" fillId="0" borderId="7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9" fontId="2" fillId="0" borderId="13" xfId="0" applyNumberFormat="1" applyFont="1" applyBorder="1" applyAlignment="1">
      <alignment horizontal="center" vertical="center"/>
    </xf>
    <xf numFmtId="9" fontId="2" fillId="0" borderId="14" xfId="0" applyNumberFormat="1" applyFont="1" applyBorder="1" applyAlignment="1">
      <alignment horizontal="center" vertical="center"/>
    </xf>
    <xf numFmtId="9" fontId="2" fillId="0" borderId="10" xfId="0" applyNumberFormat="1" applyFont="1" applyBorder="1" applyAlignment="1">
      <alignment horizontal="center" vertical="center"/>
    </xf>
    <xf numFmtId="9" fontId="2" fillId="0" borderId="12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4" borderId="4" xfId="1" applyBorder="1" applyAlignment="1">
      <alignment horizontal="center" vertical="center"/>
    </xf>
    <xf numFmtId="0" fontId="11" fillId="4" borderId="6" xfId="1" applyFont="1" applyBorder="1" applyAlignment="1">
      <alignment horizontal="center" vertical="center"/>
    </xf>
    <xf numFmtId="0" fontId="11" fillId="4" borderId="5" xfId="1" applyFont="1" applyBorder="1" applyAlignment="1">
      <alignment horizontal="center" vertical="center"/>
    </xf>
    <xf numFmtId="0" fontId="11" fillId="4" borderId="1" xfId="1" applyFont="1" applyBorder="1" applyAlignment="1">
      <alignment horizontal="center" vertical="center"/>
    </xf>
    <xf numFmtId="0" fontId="11" fillId="4" borderId="1" xfId="1" applyFont="1" applyBorder="1" applyAlignment="1">
      <alignment horizontal="center" vertical="center" wrapText="1"/>
    </xf>
    <xf numFmtId="0" fontId="10" fillId="4" borderId="5" xfId="1" applyBorder="1" applyAlignment="1">
      <alignment horizontal="center" vertical="center"/>
    </xf>
    <xf numFmtId="0" fontId="10" fillId="4" borderId="1" xfId="1" applyBorder="1" applyAlignment="1">
      <alignment horizontal="center" vertical="center"/>
    </xf>
    <xf numFmtId="9" fontId="11" fillId="4" borderId="1" xfId="1" applyNumberFormat="1" applyFont="1" applyBorder="1" applyAlignment="1">
      <alignment horizontal="center" vertical="center"/>
    </xf>
    <xf numFmtId="49" fontId="11" fillId="4" borderId="1" xfId="1" applyNumberFormat="1" applyFont="1" applyBorder="1" applyAlignment="1">
      <alignment horizontal="center" vertical="center"/>
    </xf>
  </cellXfs>
  <cellStyles count="2">
    <cellStyle name="나쁨" xfId="1" builtinId="27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7" workbookViewId="0">
      <selection activeCell="A16" sqref="A16:J16"/>
    </sheetView>
  </sheetViews>
  <sheetFormatPr defaultRowHeight="16.5"/>
  <cols>
    <col min="1" max="1" width="4.125" customWidth="1"/>
    <col min="2" max="2" width="7" customWidth="1"/>
    <col min="3" max="3" width="10.75" customWidth="1"/>
    <col min="4" max="7" width="11.375" customWidth="1"/>
    <col min="8" max="8" width="10.875" customWidth="1"/>
    <col min="9" max="9" width="11.125" customWidth="1"/>
    <col min="10" max="10" width="9.75" customWidth="1"/>
    <col min="11" max="11" width="11" bestFit="1" customWidth="1"/>
  </cols>
  <sheetData>
    <row r="1" spans="1:12" ht="29.25" customHeight="1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ht="12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25.5" customHeight="1">
      <c r="A3" s="42" t="s">
        <v>29</v>
      </c>
      <c r="B3" s="43"/>
      <c r="C3" s="44"/>
      <c r="D3" s="45" t="s">
        <v>30</v>
      </c>
      <c r="E3" s="45" t="s">
        <v>31</v>
      </c>
      <c r="F3" s="45" t="s">
        <v>32</v>
      </c>
      <c r="G3" s="45" t="s">
        <v>33</v>
      </c>
      <c r="H3" s="45" t="s">
        <v>34</v>
      </c>
      <c r="I3" s="46" t="s">
        <v>35</v>
      </c>
      <c r="J3" s="5"/>
    </row>
    <row r="4" spans="1:12" ht="21.75" customHeight="1">
      <c r="A4" s="35" t="s">
        <v>12</v>
      </c>
      <c r="B4" s="40" t="s">
        <v>0</v>
      </c>
      <c r="C4" s="41"/>
      <c r="D4" s="13">
        <v>1456400</v>
      </c>
      <c r="E4" s="13">
        <v>1294600</v>
      </c>
      <c r="F4" s="13">
        <v>1240700</v>
      </c>
      <c r="G4" s="13">
        <v>1142400</v>
      </c>
      <c r="H4" s="13">
        <v>980800</v>
      </c>
      <c r="I4" s="13">
        <v>551800</v>
      </c>
      <c r="J4" s="6"/>
    </row>
    <row r="5" spans="1:12" ht="21.75" customHeight="1">
      <c r="A5" s="36"/>
      <c r="B5" s="37" t="s">
        <v>13</v>
      </c>
      <c r="C5" s="2" t="s">
        <v>1</v>
      </c>
      <c r="D5" s="11">
        <v>14120</v>
      </c>
      <c r="E5" s="22" t="s">
        <v>15</v>
      </c>
      <c r="F5" s="23"/>
      <c r="G5" s="11">
        <f>ROUNDUP(D5*15%,-1)</f>
        <v>2120</v>
      </c>
      <c r="H5" s="26"/>
      <c r="I5" s="27"/>
      <c r="J5" s="7"/>
    </row>
    <row r="6" spans="1:12" ht="21.75" customHeight="1">
      <c r="A6" s="36"/>
      <c r="B6" s="38"/>
      <c r="C6" s="4" t="s">
        <v>2</v>
      </c>
      <c r="D6" s="12">
        <v>21690</v>
      </c>
      <c r="E6" s="24" t="s">
        <v>15</v>
      </c>
      <c r="F6" s="25"/>
      <c r="G6" s="12">
        <f t="shared" ref="G6:G13" si="0">ROUNDUP(D6*15%,-1)</f>
        <v>3260</v>
      </c>
      <c r="H6" s="28"/>
      <c r="I6" s="29"/>
      <c r="J6" s="7"/>
    </row>
    <row r="7" spans="1:12" ht="21.75" customHeight="1">
      <c r="A7" s="36"/>
      <c r="B7" s="38"/>
      <c r="C7" s="2" t="s">
        <v>3</v>
      </c>
      <c r="D7" s="11">
        <v>29080</v>
      </c>
      <c r="E7" s="22" t="s">
        <v>15</v>
      </c>
      <c r="F7" s="23"/>
      <c r="G7" s="11">
        <f t="shared" si="0"/>
        <v>4370</v>
      </c>
      <c r="H7" s="28"/>
      <c r="I7" s="29"/>
      <c r="J7" s="7"/>
    </row>
    <row r="8" spans="1:12" ht="21.75" customHeight="1">
      <c r="A8" s="36"/>
      <c r="B8" s="38"/>
      <c r="C8" s="4" t="s">
        <v>4</v>
      </c>
      <c r="D8" s="12">
        <v>36720</v>
      </c>
      <c r="E8" s="24" t="s">
        <v>15</v>
      </c>
      <c r="F8" s="25"/>
      <c r="G8" s="12">
        <f t="shared" si="0"/>
        <v>5510</v>
      </c>
      <c r="H8" s="28"/>
      <c r="I8" s="29"/>
      <c r="J8" s="7"/>
    </row>
    <row r="9" spans="1:12" ht="21.75" customHeight="1">
      <c r="A9" s="36"/>
      <c r="B9" s="38"/>
      <c r="C9" s="2" t="s">
        <v>5</v>
      </c>
      <c r="D9" s="11">
        <v>41730</v>
      </c>
      <c r="E9" s="22" t="s">
        <v>15</v>
      </c>
      <c r="F9" s="23"/>
      <c r="G9" s="11">
        <f t="shared" si="0"/>
        <v>6260</v>
      </c>
      <c r="H9" s="28"/>
      <c r="I9" s="29"/>
      <c r="J9" s="7"/>
    </row>
    <row r="10" spans="1:12" ht="21.75" customHeight="1">
      <c r="A10" s="36"/>
      <c r="B10" s="38"/>
      <c r="C10" s="4" t="s">
        <v>6</v>
      </c>
      <c r="D10" s="12">
        <v>46130</v>
      </c>
      <c r="E10" s="24" t="s">
        <v>15</v>
      </c>
      <c r="F10" s="25"/>
      <c r="G10" s="12">
        <f t="shared" si="0"/>
        <v>6920</v>
      </c>
      <c r="H10" s="28"/>
      <c r="I10" s="29"/>
      <c r="J10" s="7"/>
    </row>
    <row r="11" spans="1:12" ht="21.75" customHeight="1">
      <c r="A11" s="36"/>
      <c r="B11" s="38"/>
      <c r="C11" s="2" t="s">
        <v>7</v>
      </c>
      <c r="D11" s="11">
        <v>50190</v>
      </c>
      <c r="E11" s="22" t="s">
        <v>15</v>
      </c>
      <c r="F11" s="23"/>
      <c r="G11" s="11">
        <f>ROUNDUP(D11*15%,-1)</f>
        <v>7530</v>
      </c>
      <c r="H11" s="28"/>
      <c r="I11" s="29"/>
      <c r="J11" s="7"/>
    </row>
    <row r="12" spans="1:12" ht="21.75" customHeight="1">
      <c r="A12" s="36"/>
      <c r="B12" s="39"/>
      <c r="C12" s="4" t="s">
        <v>8</v>
      </c>
      <c r="D12" s="12">
        <v>53940</v>
      </c>
      <c r="E12" s="24" t="s">
        <v>15</v>
      </c>
      <c r="F12" s="25"/>
      <c r="G12" s="12">
        <f>ROUNDUP(D12*15%,-1)</f>
        <v>8100</v>
      </c>
      <c r="H12" s="28"/>
      <c r="I12" s="29"/>
      <c r="J12" s="7"/>
    </row>
    <row r="13" spans="1:12" ht="21.75" customHeight="1">
      <c r="A13" s="36"/>
      <c r="B13" s="3" t="s">
        <v>9</v>
      </c>
      <c r="C13" s="2" t="s">
        <v>10</v>
      </c>
      <c r="D13" s="11">
        <v>40840</v>
      </c>
      <c r="E13" s="22" t="s">
        <v>15</v>
      </c>
      <c r="F13" s="23"/>
      <c r="G13" s="11">
        <f t="shared" si="0"/>
        <v>6130</v>
      </c>
      <c r="H13" s="30"/>
      <c r="I13" s="31"/>
      <c r="J13" s="7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8"/>
    </row>
    <row r="15" spans="1:12" ht="24.75" customHeight="1">
      <c r="A15" s="32" t="s">
        <v>11</v>
      </c>
      <c r="B15" s="32"/>
      <c r="C15" s="32"/>
      <c r="D15" s="32"/>
      <c r="E15" s="32"/>
      <c r="F15" s="32"/>
      <c r="G15" s="32"/>
      <c r="H15" s="32"/>
      <c r="I15" s="32"/>
      <c r="J15" s="32"/>
    </row>
    <row r="16" spans="1:12" ht="19.5" customHeight="1">
      <c r="A16" s="42"/>
      <c r="B16" s="47"/>
      <c r="C16" s="48" t="s">
        <v>16</v>
      </c>
      <c r="D16" s="49">
        <v>0.06</v>
      </c>
      <c r="E16" s="50" t="s">
        <v>17</v>
      </c>
      <c r="F16" s="49">
        <v>0.15</v>
      </c>
      <c r="G16" s="45" t="s">
        <v>18</v>
      </c>
      <c r="H16" s="49">
        <v>0.06</v>
      </c>
      <c r="I16" s="50" t="s">
        <v>17</v>
      </c>
      <c r="J16" s="49">
        <v>0.15</v>
      </c>
      <c r="K16" s="9"/>
      <c r="L16" s="10"/>
    </row>
    <row r="17" spans="1:10" ht="19.5" customHeight="1">
      <c r="A17" s="33" t="s">
        <v>19</v>
      </c>
      <c r="B17" s="33"/>
      <c r="C17" s="14" t="s">
        <v>20</v>
      </c>
      <c r="D17" s="15">
        <v>85810</v>
      </c>
      <c r="E17" s="15">
        <v>128710</v>
      </c>
      <c r="F17" s="15">
        <v>214510</v>
      </c>
      <c r="G17" s="14" t="s">
        <v>21</v>
      </c>
      <c r="H17" s="15">
        <v>87390</v>
      </c>
      <c r="I17" s="15">
        <v>131080</v>
      </c>
      <c r="J17" s="15">
        <v>218460</v>
      </c>
    </row>
    <row r="18" spans="1:10" ht="19.5" customHeight="1">
      <c r="A18" s="33" t="s">
        <v>22</v>
      </c>
      <c r="B18" s="33"/>
      <c r="C18" s="14" t="s">
        <v>23</v>
      </c>
      <c r="D18" s="15">
        <v>77500</v>
      </c>
      <c r="E18" s="15">
        <v>116250</v>
      </c>
      <c r="F18" s="15">
        <v>193750</v>
      </c>
      <c r="G18" s="14" t="s">
        <v>24</v>
      </c>
      <c r="H18" s="15">
        <v>77680</v>
      </c>
      <c r="I18" s="15">
        <v>116520</v>
      </c>
      <c r="J18" s="15">
        <v>194190</v>
      </c>
    </row>
    <row r="19" spans="1:10" ht="19.5" customHeight="1">
      <c r="A19" s="33" t="s">
        <v>25</v>
      </c>
      <c r="B19" s="33"/>
      <c r="C19" s="14" t="s">
        <v>26</v>
      </c>
      <c r="D19" s="15">
        <v>71970</v>
      </c>
      <c r="E19" s="15">
        <v>107950</v>
      </c>
      <c r="F19" s="15">
        <v>179910</v>
      </c>
      <c r="G19" s="16" t="s">
        <v>27</v>
      </c>
      <c r="H19" s="17"/>
      <c r="I19" s="17"/>
      <c r="J19" s="18"/>
    </row>
    <row r="20" spans="1:10" ht="19.5" customHeight="1">
      <c r="A20" s="33" t="s">
        <v>28</v>
      </c>
      <c r="B20" s="33"/>
      <c r="C20" s="14" t="s">
        <v>24</v>
      </c>
      <c r="D20" s="15">
        <v>66430</v>
      </c>
      <c r="E20" s="15">
        <v>99650</v>
      </c>
      <c r="F20" s="15">
        <v>166070</v>
      </c>
      <c r="G20" s="19"/>
      <c r="H20" s="20"/>
      <c r="I20" s="20"/>
      <c r="J20" s="21"/>
    </row>
  </sheetData>
  <mergeCells count="22">
    <mergeCell ref="A17:B17"/>
    <mergeCell ref="A1:J1"/>
    <mergeCell ref="A4:A13"/>
    <mergeCell ref="B5:B12"/>
    <mergeCell ref="A3:C3"/>
    <mergeCell ref="B4:C4"/>
    <mergeCell ref="G19:J20"/>
    <mergeCell ref="E5:F5"/>
    <mergeCell ref="E6:F6"/>
    <mergeCell ref="E8:F8"/>
    <mergeCell ref="E7:F7"/>
    <mergeCell ref="E9:F9"/>
    <mergeCell ref="E10:F10"/>
    <mergeCell ref="E11:F11"/>
    <mergeCell ref="E12:F12"/>
    <mergeCell ref="E13:F13"/>
    <mergeCell ref="H5:I13"/>
    <mergeCell ref="A15:J15"/>
    <mergeCell ref="A18:B18"/>
    <mergeCell ref="A19:B19"/>
    <mergeCell ref="A20:B20"/>
    <mergeCell ref="A16:B16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SFF</dc:creator>
  <cp:lastModifiedBy>AirBorne</cp:lastModifiedBy>
  <cp:lastPrinted>2018-12-31T02:13:37Z</cp:lastPrinted>
  <dcterms:created xsi:type="dcterms:W3CDTF">2016-12-22T04:45:16Z</dcterms:created>
  <dcterms:modified xsi:type="dcterms:W3CDTF">2019-01-30T08:42:17Z</dcterms:modified>
</cp:coreProperties>
</file>