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2050" windowHeight="9915"/>
  </bookViews>
  <sheets>
    <sheet name="대여" sheetId="2" r:id="rId1"/>
    <sheet name="판매" sheetId="3" r:id="rId2"/>
  </sheets>
  <calcPr calcId="125725"/>
</workbook>
</file>

<file path=xl/calcChain.xml><?xml version="1.0" encoding="utf-8"?>
<calcChain xmlns="http://schemas.openxmlformats.org/spreadsheetml/2006/main">
  <c r="G38" i="3"/>
  <c r="F38"/>
  <c r="E38"/>
  <c r="G36"/>
  <c r="F36"/>
  <c r="E36"/>
  <c r="G35"/>
  <c r="F35"/>
  <c r="E35"/>
  <c r="G34"/>
  <c r="F34"/>
  <c r="E34"/>
  <c r="G31"/>
  <c r="F31"/>
  <c r="E31"/>
  <c r="G29"/>
  <c r="F29"/>
  <c r="E29"/>
  <c r="E28"/>
  <c r="G26"/>
  <c r="F26"/>
  <c r="E26"/>
  <c r="G17"/>
  <c r="F17"/>
  <c r="E17"/>
  <c r="G15"/>
  <c r="F15"/>
  <c r="E15"/>
  <c r="G14"/>
  <c r="F14"/>
  <c r="E14"/>
  <c r="G13"/>
  <c r="F13"/>
  <c r="E13"/>
  <c r="G12"/>
  <c r="F12"/>
  <c r="E12"/>
  <c r="G10"/>
  <c r="F10"/>
  <c r="E10"/>
  <c r="G9"/>
  <c r="F9"/>
  <c r="E9"/>
  <c r="G8"/>
  <c r="F8"/>
  <c r="E8"/>
  <c r="E6"/>
  <c r="E25" i="2"/>
  <c r="E24"/>
  <c r="G21"/>
  <c r="E20"/>
  <c r="E19"/>
  <c r="E18"/>
  <c r="E15"/>
  <c r="E14"/>
  <c r="E13"/>
  <c r="E12"/>
  <c r="E11"/>
  <c r="G10"/>
  <c r="F10"/>
  <c r="E10"/>
  <c r="E8"/>
</calcChain>
</file>

<file path=xl/sharedStrings.xml><?xml version="1.0" encoding="utf-8"?>
<sst xmlns="http://schemas.openxmlformats.org/spreadsheetml/2006/main" count="204" uniqueCount="84">
  <si>
    <t>품목</t>
    <phoneticPr fontId="2" type="noConversion"/>
  </si>
  <si>
    <t>품명</t>
    <phoneticPr fontId="2" type="noConversion"/>
  </si>
  <si>
    <t>금액</t>
    <phoneticPr fontId="2" type="noConversion"/>
  </si>
  <si>
    <t>일반(15%)</t>
    <phoneticPr fontId="2" type="noConversion"/>
  </si>
  <si>
    <t>경감(9%)</t>
    <phoneticPr fontId="2" type="noConversion"/>
  </si>
  <si>
    <t>경감(6%)</t>
    <phoneticPr fontId="2" type="noConversion"/>
  </si>
  <si>
    <t>기초(0%)</t>
    <phoneticPr fontId="2" type="noConversion"/>
  </si>
  <si>
    <t>비고</t>
    <phoneticPr fontId="2" type="noConversion"/>
  </si>
  <si>
    <t>본인부담금</t>
    <phoneticPr fontId="2" type="noConversion"/>
  </si>
  <si>
    <t>지팡이</t>
    <phoneticPr fontId="2" type="noConversion"/>
  </si>
  <si>
    <t>판매</t>
    <phoneticPr fontId="2" type="noConversion"/>
  </si>
  <si>
    <t xml:space="preserve"> </t>
    <phoneticPr fontId="2" type="noConversion"/>
  </si>
  <si>
    <t>SKL-020</t>
    <phoneticPr fontId="2" type="noConversion"/>
  </si>
  <si>
    <t>이틱</t>
    <phoneticPr fontId="2" type="noConversion"/>
  </si>
  <si>
    <t>성인용보행기</t>
    <phoneticPr fontId="2" type="noConversion"/>
  </si>
  <si>
    <t>HO-03</t>
    <phoneticPr fontId="2" type="noConversion"/>
  </si>
  <si>
    <t>BS-302</t>
    <phoneticPr fontId="2" type="noConversion"/>
  </si>
  <si>
    <t>간이변기</t>
    <phoneticPr fontId="2" type="noConversion"/>
  </si>
  <si>
    <t>ABP-105</t>
    <phoneticPr fontId="2" type="noConversion"/>
  </si>
  <si>
    <t>목욕의자</t>
    <phoneticPr fontId="2" type="noConversion"/>
  </si>
  <si>
    <t>IU</t>
    <phoneticPr fontId="2" type="noConversion"/>
  </si>
  <si>
    <t>ASC-103</t>
    <phoneticPr fontId="2" type="noConversion"/>
  </si>
  <si>
    <t>욕창예방방석</t>
    <phoneticPr fontId="2" type="noConversion"/>
  </si>
  <si>
    <t>NSBB-bm1416</t>
    <phoneticPr fontId="2" type="noConversion"/>
  </si>
  <si>
    <t>미끄럼방지용품</t>
    <phoneticPr fontId="2" type="noConversion"/>
  </si>
  <si>
    <t>NEO-4</t>
    <phoneticPr fontId="2" type="noConversion"/>
  </si>
  <si>
    <t>나이팅게일-03</t>
    <phoneticPr fontId="2" type="noConversion"/>
  </si>
  <si>
    <t>나이팅게일-02</t>
    <phoneticPr fontId="2" type="noConversion"/>
  </si>
  <si>
    <t>SZ-003</t>
    <phoneticPr fontId="2" type="noConversion"/>
  </si>
  <si>
    <t>NT-1001</t>
    <phoneticPr fontId="2" type="noConversion"/>
  </si>
  <si>
    <t>SC-2200</t>
    <phoneticPr fontId="2" type="noConversion"/>
  </si>
  <si>
    <t>YH-001</t>
    <phoneticPr fontId="2" type="noConversion"/>
  </si>
  <si>
    <t>AFM-01</t>
    <phoneticPr fontId="2" type="noConversion"/>
  </si>
  <si>
    <t>YH-007</t>
    <phoneticPr fontId="2" type="noConversion"/>
  </si>
  <si>
    <t>YH-008</t>
    <phoneticPr fontId="2" type="noConversion"/>
  </si>
  <si>
    <t>JSS-101여성용</t>
    <phoneticPr fontId="2" type="noConversion"/>
  </si>
  <si>
    <t>자세변환용구</t>
    <phoneticPr fontId="2" type="noConversion"/>
  </si>
  <si>
    <t>CD-100</t>
    <phoneticPr fontId="2" type="noConversion"/>
  </si>
  <si>
    <t>YH-LA32</t>
    <phoneticPr fontId="2" type="noConversion"/>
  </si>
  <si>
    <t>YH-LA31</t>
    <phoneticPr fontId="2" type="noConversion"/>
  </si>
  <si>
    <t>안전손잡이</t>
    <phoneticPr fontId="2" type="noConversion"/>
  </si>
  <si>
    <t>CE400</t>
    <phoneticPr fontId="2" type="noConversion"/>
  </si>
  <si>
    <t>CE600</t>
    <phoneticPr fontId="2" type="noConversion"/>
  </si>
  <si>
    <t>CV100</t>
    <phoneticPr fontId="2" type="noConversion"/>
  </si>
  <si>
    <t>ASH-105</t>
    <phoneticPr fontId="2" type="noConversion"/>
  </si>
  <si>
    <t>ASH-106</t>
    <phoneticPr fontId="2" type="noConversion"/>
  </si>
  <si>
    <t>이동변기</t>
    <phoneticPr fontId="2" type="noConversion"/>
  </si>
  <si>
    <t>APT-101</t>
    <phoneticPr fontId="2" type="noConversion"/>
  </si>
  <si>
    <t>BFMB4</t>
    <phoneticPr fontId="2" type="noConversion"/>
  </si>
  <si>
    <t>욕창예방매트리스</t>
    <phoneticPr fontId="2" type="noConversion"/>
  </si>
  <si>
    <r>
      <t>AD-</t>
    </r>
    <r>
      <rPr>
        <sz val="11"/>
        <color theme="1"/>
        <rFont val="맑은 고딕"/>
        <family val="3"/>
        <charset val="129"/>
      </rPr>
      <t>Ⅲ</t>
    </r>
    <r>
      <rPr>
        <sz val="11"/>
        <color theme="1"/>
        <rFont val="맑은 고딕"/>
        <family val="2"/>
        <charset val="129"/>
      </rPr>
      <t xml:space="preserve"> TPU</t>
    </r>
    <phoneticPr fontId="2" type="noConversion"/>
  </si>
  <si>
    <t>KT-130</t>
    <phoneticPr fontId="2" type="noConversion"/>
  </si>
  <si>
    <t>요실금팬티</t>
    <phoneticPr fontId="2" type="noConversion"/>
  </si>
  <si>
    <t>안심생활플러스</t>
    <phoneticPr fontId="2" type="noConversion"/>
  </si>
  <si>
    <t>BM700</t>
    <phoneticPr fontId="2" type="noConversion"/>
  </si>
  <si>
    <t>수동휠체어</t>
    <phoneticPr fontId="2" type="noConversion"/>
  </si>
  <si>
    <t>KR-1</t>
    <phoneticPr fontId="2" type="noConversion"/>
  </si>
  <si>
    <t>Mirage22D</t>
    <phoneticPr fontId="2" type="noConversion"/>
  </si>
  <si>
    <t>Mirage22D-P</t>
    <phoneticPr fontId="2" type="noConversion"/>
  </si>
  <si>
    <t>Miki-W</t>
    <phoneticPr fontId="2" type="noConversion"/>
  </si>
  <si>
    <t>KNA-2W</t>
    <phoneticPr fontId="2" type="noConversion"/>
  </si>
  <si>
    <t>NT-22D</t>
    <phoneticPr fontId="2" type="noConversion"/>
  </si>
  <si>
    <t>YB-1104A</t>
    <phoneticPr fontId="2" type="noConversion"/>
  </si>
  <si>
    <r>
      <t>AD-</t>
    </r>
    <r>
      <rPr>
        <sz val="11"/>
        <color theme="1"/>
        <rFont val="맑은 고딕"/>
        <family val="3"/>
        <charset val="129"/>
      </rPr>
      <t>Ⅱ</t>
    </r>
    <r>
      <rPr>
        <sz val="11"/>
        <color theme="1"/>
        <rFont val="맑은 고딕"/>
        <family val="2"/>
        <charset val="129"/>
      </rPr>
      <t xml:space="preserve"> L/V TPU</t>
    </r>
    <phoneticPr fontId="2" type="noConversion"/>
  </si>
  <si>
    <t>경사로</t>
    <phoneticPr fontId="2" type="noConversion"/>
  </si>
  <si>
    <t>KD-001</t>
    <phoneticPr fontId="2" type="noConversion"/>
  </si>
  <si>
    <t>수동침대</t>
    <phoneticPr fontId="2" type="noConversion"/>
  </si>
  <si>
    <t>HB-103</t>
    <phoneticPr fontId="2" type="noConversion"/>
  </si>
  <si>
    <t>전동침대</t>
    <phoneticPr fontId="2" type="noConversion"/>
  </si>
  <si>
    <t>JB-920</t>
    <phoneticPr fontId="2" type="noConversion"/>
  </si>
  <si>
    <t>JB920Lite</t>
    <phoneticPr fontId="2" type="noConversion"/>
  </si>
  <si>
    <t>JB600-S</t>
    <phoneticPr fontId="2" type="noConversion"/>
  </si>
  <si>
    <t>PB-5000</t>
    <phoneticPr fontId="2" type="noConversion"/>
  </si>
  <si>
    <t>PB-7000</t>
    <phoneticPr fontId="2" type="noConversion"/>
  </si>
  <si>
    <t>JB500</t>
    <phoneticPr fontId="2" type="noConversion"/>
  </si>
  <si>
    <t>NY(S)-1200</t>
    <phoneticPr fontId="2" type="noConversion"/>
  </si>
  <si>
    <r>
      <t>Rapport-</t>
    </r>
    <r>
      <rPr>
        <sz val="11"/>
        <color theme="1"/>
        <rFont val="맑은 고딕"/>
        <family val="3"/>
        <charset val="129"/>
      </rPr>
      <t>Ⅱ</t>
    </r>
    <phoneticPr fontId="2" type="noConversion"/>
  </si>
  <si>
    <t>PHCB-2000</t>
    <phoneticPr fontId="2" type="noConversion"/>
  </si>
  <si>
    <t>HB-111B</t>
    <phoneticPr fontId="2" type="noConversion"/>
  </si>
  <si>
    <t>구분</t>
    <phoneticPr fontId="2" type="noConversion"/>
  </si>
  <si>
    <t>대여</t>
    <phoneticPr fontId="2" type="noConversion"/>
  </si>
  <si>
    <t>아가페복지 판매 제품 가격표</t>
    <phoneticPr fontId="2" type="noConversion"/>
  </si>
  <si>
    <t>아가페복지 대여 제품 가격표</t>
    <phoneticPr fontId="2" type="noConversion"/>
  </si>
  <si>
    <t>월대여료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</si>
</sst>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1" applyNumberFormat="1" applyFont="1" applyBorder="1" applyAlignment="1">
      <alignment vertical="center"/>
    </xf>
    <xf numFmtId="41" fontId="6" fillId="0" borderId="1" xfId="1" applyFont="1" applyBorder="1" applyAlignment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A3" sqref="A3:B3"/>
    </sheetView>
  </sheetViews>
  <sheetFormatPr defaultRowHeight="16.5"/>
  <cols>
    <col min="1" max="1" width="17.625" customWidth="1"/>
    <col min="2" max="2" width="14.5" customWidth="1"/>
    <col min="3" max="3" width="6.5" customWidth="1"/>
    <col min="4" max="4" width="9.125" customWidth="1"/>
    <col min="5" max="5" width="9" customWidth="1"/>
    <col min="6" max="6" width="8.5" customWidth="1"/>
    <col min="7" max="7" width="8.75" customWidth="1"/>
    <col min="8" max="8" width="8.625" customWidth="1"/>
    <col min="9" max="9" width="8.75" customWidth="1"/>
  </cols>
  <sheetData>
    <row r="1" spans="1:9" ht="31.5">
      <c r="A1" s="5" t="s">
        <v>82</v>
      </c>
      <c r="B1" s="5"/>
      <c r="C1" s="5"/>
      <c r="D1" s="5"/>
      <c r="E1" s="5"/>
      <c r="F1" s="5"/>
      <c r="G1" s="5"/>
      <c r="H1" s="5"/>
      <c r="I1" s="5"/>
    </row>
    <row r="3" spans="1:9">
      <c r="A3" s="6" t="s">
        <v>11</v>
      </c>
      <c r="B3" s="6"/>
    </row>
    <row r="4" spans="1:9">
      <c r="A4" s="7" t="s">
        <v>0</v>
      </c>
      <c r="B4" s="7" t="s">
        <v>1</v>
      </c>
      <c r="C4" s="7" t="s">
        <v>79</v>
      </c>
      <c r="D4" s="7" t="s">
        <v>2</v>
      </c>
      <c r="E4" s="7" t="s">
        <v>8</v>
      </c>
      <c r="F4" s="7"/>
      <c r="G4" s="7"/>
      <c r="H4" s="7"/>
      <c r="I4" s="8" t="s">
        <v>7</v>
      </c>
    </row>
    <row r="5" spans="1:9">
      <c r="A5" s="7"/>
      <c r="B5" s="7"/>
      <c r="C5" s="7"/>
      <c r="D5" s="7"/>
      <c r="E5" s="3" t="s">
        <v>3</v>
      </c>
      <c r="F5" s="3" t="s">
        <v>4</v>
      </c>
      <c r="G5" s="3" t="s">
        <v>5</v>
      </c>
      <c r="H5" s="3" t="s">
        <v>6</v>
      </c>
      <c r="I5" s="8"/>
    </row>
    <row r="6" spans="1:9">
      <c r="A6" s="4" t="s">
        <v>55</v>
      </c>
      <c r="B6" s="4" t="s">
        <v>56</v>
      </c>
      <c r="C6" s="4" t="s">
        <v>80</v>
      </c>
      <c r="D6" s="4">
        <v>25300</v>
      </c>
      <c r="E6" s="4">
        <v>3800</v>
      </c>
      <c r="F6" s="4">
        <v>2280</v>
      </c>
      <c r="G6" s="4">
        <v>1520</v>
      </c>
      <c r="H6" s="1">
        <v>0</v>
      </c>
      <c r="I6" s="2" t="s">
        <v>83</v>
      </c>
    </row>
    <row r="7" spans="1:9">
      <c r="A7" s="4" t="s">
        <v>55</v>
      </c>
      <c r="B7" s="4" t="s">
        <v>57</v>
      </c>
      <c r="C7" s="4" t="s">
        <v>80</v>
      </c>
      <c r="D7" s="4">
        <v>26900</v>
      </c>
      <c r="E7" s="4">
        <v>4040</v>
      </c>
      <c r="F7" s="4">
        <v>2420</v>
      </c>
      <c r="G7" s="4">
        <v>1610</v>
      </c>
      <c r="H7" s="1">
        <v>0</v>
      </c>
      <c r="I7" s="2" t="s">
        <v>83</v>
      </c>
    </row>
    <row r="8" spans="1:9">
      <c r="A8" s="4" t="s">
        <v>55</v>
      </c>
      <c r="B8" s="4" t="s">
        <v>58</v>
      </c>
      <c r="C8" s="4" t="s">
        <v>80</v>
      </c>
      <c r="D8" s="4">
        <v>27600</v>
      </c>
      <c r="E8" s="4">
        <f>PRODUCT(D8,L6)</f>
        <v>27600</v>
      </c>
      <c r="F8" s="4">
        <v>2490</v>
      </c>
      <c r="G8" s="4">
        <v>1660</v>
      </c>
      <c r="H8" s="1">
        <v>0</v>
      </c>
      <c r="I8" s="2" t="s">
        <v>83</v>
      </c>
    </row>
    <row r="9" spans="1:9">
      <c r="A9" s="4" t="s">
        <v>55</v>
      </c>
      <c r="B9" s="4" t="s">
        <v>59</v>
      </c>
      <c r="C9" s="4" t="s">
        <v>80</v>
      </c>
      <c r="D9" s="4">
        <v>28300</v>
      </c>
      <c r="E9" s="4">
        <v>4250</v>
      </c>
      <c r="F9" s="4">
        <v>2550</v>
      </c>
      <c r="G9" s="4">
        <v>1700</v>
      </c>
      <c r="H9" s="1">
        <v>0</v>
      </c>
      <c r="I9" s="2" t="s">
        <v>83</v>
      </c>
    </row>
    <row r="10" spans="1:9">
      <c r="A10" s="4" t="s">
        <v>55</v>
      </c>
      <c r="B10" s="4" t="s">
        <v>60</v>
      </c>
      <c r="C10" s="4" t="s">
        <v>80</v>
      </c>
      <c r="D10" s="4">
        <v>31000</v>
      </c>
      <c r="E10" s="4">
        <f t="shared" ref="E10:E15" si="0">PRODUCT(D10,L8)</f>
        <v>31000</v>
      </c>
      <c r="F10" s="4">
        <f>PRODUCT(D10,M8)</f>
        <v>31000</v>
      </c>
      <c r="G10" s="4">
        <f>PRODUCT(D10,N8)</f>
        <v>31000</v>
      </c>
      <c r="H10" s="1">
        <v>0</v>
      </c>
      <c r="I10" s="2" t="s">
        <v>83</v>
      </c>
    </row>
    <row r="11" spans="1:9">
      <c r="A11" s="4" t="s">
        <v>55</v>
      </c>
      <c r="B11" s="4" t="s">
        <v>61</v>
      </c>
      <c r="C11" s="4" t="s">
        <v>80</v>
      </c>
      <c r="D11" s="4">
        <v>21800</v>
      </c>
      <c r="E11" s="4">
        <f t="shared" si="0"/>
        <v>21800</v>
      </c>
      <c r="F11" s="4">
        <v>1960</v>
      </c>
      <c r="G11" s="4">
        <v>1310</v>
      </c>
      <c r="H11" s="1">
        <v>0</v>
      </c>
      <c r="I11" s="2" t="s">
        <v>83</v>
      </c>
    </row>
    <row r="12" spans="1:9">
      <c r="A12" s="4" t="s">
        <v>49</v>
      </c>
      <c r="B12" s="4" t="s">
        <v>62</v>
      </c>
      <c r="C12" s="4" t="s">
        <v>80</v>
      </c>
      <c r="D12" s="4">
        <v>20100</v>
      </c>
      <c r="E12" s="4">
        <f t="shared" si="0"/>
        <v>20100</v>
      </c>
      <c r="F12" s="4">
        <v>1810</v>
      </c>
      <c r="G12" s="4">
        <v>1210</v>
      </c>
      <c r="H12" s="1">
        <v>0</v>
      </c>
      <c r="I12" s="2" t="s">
        <v>83</v>
      </c>
    </row>
    <row r="13" spans="1:9">
      <c r="A13" s="4" t="s">
        <v>49</v>
      </c>
      <c r="B13" s="4" t="s">
        <v>63</v>
      </c>
      <c r="C13" s="4" t="s">
        <v>80</v>
      </c>
      <c r="D13" s="4">
        <v>20400</v>
      </c>
      <c r="E13" s="4">
        <f t="shared" si="0"/>
        <v>20400</v>
      </c>
      <c r="F13" s="4">
        <v>1840</v>
      </c>
      <c r="G13" s="4">
        <v>1220</v>
      </c>
      <c r="H13" s="1">
        <v>0</v>
      </c>
      <c r="I13" s="2" t="s">
        <v>83</v>
      </c>
    </row>
    <row r="14" spans="1:9">
      <c r="A14" s="4" t="s">
        <v>64</v>
      </c>
      <c r="B14" s="4" t="s">
        <v>65</v>
      </c>
      <c r="C14" s="4" t="s">
        <v>80</v>
      </c>
      <c r="D14" s="4">
        <v>25400</v>
      </c>
      <c r="E14" s="4">
        <f t="shared" si="0"/>
        <v>25400</v>
      </c>
      <c r="F14" s="4">
        <v>2290</v>
      </c>
      <c r="G14" s="4">
        <v>1520</v>
      </c>
      <c r="H14" s="1">
        <v>0</v>
      </c>
      <c r="I14" s="2" t="s">
        <v>83</v>
      </c>
    </row>
    <row r="15" spans="1:9">
      <c r="A15" s="4" t="s">
        <v>66</v>
      </c>
      <c r="B15" s="4" t="s">
        <v>67</v>
      </c>
      <c r="C15" s="4" t="s">
        <v>80</v>
      </c>
      <c r="D15" s="4">
        <v>39200</v>
      </c>
      <c r="E15" s="4">
        <f t="shared" si="0"/>
        <v>39200</v>
      </c>
      <c r="F15" s="4">
        <v>3530</v>
      </c>
      <c r="G15" s="4">
        <v>2350</v>
      </c>
      <c r="H15" s="1">
        <v>0</v>
      </c>
      <c r="I15" s="2" t="s">
        <v>83</v>
      </c>
    </row>
    <row r="16" spans="1:9">
      <c r="A16" s="4" t="s">
        <v>68</v>
      </c>
      <c r="B16" s="4" t="s">
        <v>69</v>
      </c>
      <c r="C16" s="4" t="s">
        <v>80</v>
      </c>
      <c r="D16" s="4">
        <v>74100</v>
      </c>
      <c r="E16" s="4">
        <v>11120</v>
      </c>
      <c r="F16" s="4">
        <v>6670</v>
      </c>
      <c r="G16" s="4">
        <v>4450</v>
      </c>
      <c r="H16" s="1">
        <v>0</v>
      </c>
      <c r="I16" s="2" t="s">
        <v>83</v>
      </c>
    </row>
    <row r="17" spans="1:9">
      <c r="A17" s="4" t="s">
        <v>68</v>
      </c>
      <c r="B17" s="4" t="s">
        <v>70</v>
      </c>
      <c r="C17" s="4" t="s">
        <v>80</v>
      </c>
      <c r="D17" s="4">
        <v>73100</v>
      </c>
      <c r="E17" s="4">
        <v>10970</v>
      </c>
      <c r="F17" s="4">
        <v>6580</v>
      </c>
      <c r="G17" s="4">
        <v>4390</v>
      </c>
      <c r="H17" s="1">
        <v>0</v>
      </c>
      <c r="I17" s="2" t="s">
        <v>83</v>
      </c>
    </row>
    <row r="18" spans="1:9">
      <c r="A18" s="4" t="s">
        <v>68</v>
      </c>
      <c r="B18" s="4" t="s">
        <v>71</v>
      </c>
      <c r="C18" s="4" t="s">
        <v>80</v>
      </c>
      <c r="D18" s="4">
        <v>71200</v>
      </c>
      <c r="E18" s="4">
        <f>PRODUCT(D18,L16)</f>
        <v>71200</v>
      </c>
      <c r="F18" s="4">
        <v>6410</v>
      </c>
      <c r="G18" s="4">
        <v>4270</v>
      </c>
      <c r="H18" s="1">
        <v>0</v>
      </c>
      <c r="I18" s="2" t="s">
        <v>83</v>
      </c>
    </row>
    <row r="19" spans="1:9">
      <c r="A19" s="4" t="s">
        <v>68</v>
      </c>
      <c r="B19" s="4" t="s">
        <v>72</v>
      </c>
      <c r="C19" s="4" t="s">
        <v>80</v>
      </c>
      <c r="D19" s="4">
        <v>65800</v>
      </c>
      <c r="E19" s="4">
        <f>PRODUCT(D19,L17)</f>
        <v>65800</v>
      </c>
      <c r="F19" s="4">
        <v>5920</v>
      </c>
      <c r="G19" s="4">
        <v>3950</v>
      </c>
      <c r="H19" s="1">
        <v>0</v>
      </c>
      <c r="I19" s="2" t="s">
        <v>83</v>
      </c>
    </row>
    <row r="20" spans="1:9">
      <c r="A20" s="4" t="s">
        <v>68</v>
      </c>
      <c r="B20" s="4" t="s">
        <v>73</v>
      </c>
      <c r="C20" s="4" t="s">
        <v>80</v>
      </c>
      <c r="D20" s="4">
        <v>73600</v>
      </c>
      <c r="E20" s="4">
        <f>PRODUCT(D20,L18)</f>
        <v>73600</v>
      </c>
      <c r="F20" s="4">
        <v>6620</v>
      </c>
      <c r="G20" s="4">
        <v>4420</v>
      </c>
      <c r="H20" s="1">
        <v>0</v>
      </c>
      <c r="I20" s="2" t="s">
        <v>83</v>
      </c>
    </row>
    <row r="21" spans="1:9">
      <c r="A21" s="4" t="s">
        <v>68</v>
      </c>
      <c r="B21" s="4" t="s">
        <v>74</v>
      </c>
      <c r="C21" s="4" t="s">
        <v>80</v>
      </c>
      <c r="D21" s="4">
        <v>62500</v>
      </c>
      <c r="E21" s="4">
        <v>9380</v>
      </c>
      <c r="F21" s="4">
        <v>5630</v>
      </c>
      <c r="G21" s="4">
        <f>PRODUCT(D21,N19)</f>
        <v>62500</v>
      </c>
      <c r="H21" s="1">
        <v>0</v>
      </c>
      <c r="I21" s="2" t="s">
        <v>83</v>
      </c>
    </row>
    <row r="22" spans="1:9">
      <c r="A22" s="4" t="s">
        <v>68</v>
      </c>
      <c r="B22" s="4" t="s">
        <v>75</v>
      </c>
      <c r="C22" s="4" t="s">
        <v>80</v>
      </c>
      <c r="D22" s="4">
        <v>74100</v>
      </c>
      <c r="E22" s="4">
        <v>11120</v>
      </c>
      <c r="F22" s="4">
        <v>6670</v>
      </c>
      <c r="G22" s="4">
        <v>4450</v>
      </c>
      <c r="H22" s="1">
        <v>0</v>
      </c>
      <c r="I22" s="2" t="s">
        <v>83</v>
      </c>
    </row>
    <row r="23" spans="1:9">
      <c r="A23" s="4" t="s">
        <v>68</v>
      </c>
      <c r="B23" s="4" t="s">
        <v>76</v>
      </c>
      <c r="C23" s="4" t="s">
        <v>80</v>
      </c>
      <c r="D23" s="4">
        <v>71700</v>
      </c>
      <c r="E23" s="4">
        <v>10760</v>
      </c>
      <c r="F23" s="4">
        <v>6450</v>
      </c>
      <c r="G23" s="4">
        <v>4300</v>
      </c>
      <c r="H23" s="1">
        <v>0</v>
      </c>
      <c r="I23" s="2" t="s">
        <v>83</v>
      </c>
    </row>
    <row r="24" spans="1:9">
      <c r="A24" s="4" t="s">
        <v>68</v>
      </c>
      <c r="B24" s="4" t="s">
        <v>77</v>
      </c>
      <c r="C24" s="4" t="s">
        <v>80</v>
      </c>
      <c r="D24" s="4">
        <v>74600</v>
      </c>
      <c r="E24" s="4">
        <f>PRODUCT(D24,L22)</f>
        <v>74600</v>
      </c>
      <c r="F24" s="4">
        <v>6710</v>
      </c>
      <c r="G24" s="4">
        <v>4480</v>
      </c>
      <c r="H24" s="1">
        <v>0</v>
      </c>
      <c r="I24" s="2" t="s">
        <v>83</v>
      </c>
    </row>
    <row r="25" spans="1:9">
      <c r="A25" s="4" t="s">
        <v>68</v>
      </c>
      <c r="B25" s="4" t="s">
        <v>78</v>
      </c>
      <c r="C25" s="4" t="s">
        <v>80</v>
      </c>
      <c r="D25" s="4">
        <v>58400</v>
      </c>
      <c r="E25" s="4">
        <f>PRODUCT(D25,L23)</f>
        <v>58400</v>
      </c>
      <c r="F25" s="4">
        <v>5260</v>
      </c>
      <c r="G25" s="4">
        <v>3500</v>
      </c>
      <c r="H25" s="1">
        <v>0</v>
      </c>
      <c r="I25" s="2" t="s">
        <v>83</v>
      </c>
    </row>
  </sheetData>
  <mergeCells count="8">
    <mergeCell ref="A1:I1"/>
    <mergeCell ref="A3:B3"/>
    <mergeCell ref="A4:A5"/>
    <mergeCell ref="B4:B5"/>
    <mergeCell ref="C4:C5"/>
    <mergeCell ref="D4:D5"/>
    <mergeCell ref="E4:H4"/>
    <mergeCell ref="I4:I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A3" sqref="A3:B3"/>
    </sheetView>
  </sheetViews>
  <sheetFormatPr defaultRowHeight="16.5"/>
  <sheetData>
    <row r="1" spans="1:9" ht="31.5">
      <c r="A1" s="5" t="s">
        <v>81</v>
      </c>
      <c r="B1" s="5"/>
      <c r="C1" s="5"/>
      <c r="D1" s="5"/>
      <c r="E1" s="5"/>
      <c r="F1" s="5"/>
      <c r="G1" s="5"/>
      <c r="H1" s="5"/>
      <c r="I1" s="5"/>
    </row>
    <row r="3" spans="1:9">
      <c r="A3" s="6" t="s">
        <v>11</v>
      </c>
      <c r="B3" s="6"/>
    </row>
    <row r="4" spans="1:9">
      <c r="A4" s="7" t="s">
        <v>0</v>
      </c>
      <c r="B4" s="7" t="s">
        <v>1</v>
      </c>
      <c r="C4" s="7" t="s">
        <v>79</v>
      </c>
      <c r="D4" s="7" t="s">
        <v>2</v>
      </c>
      <c r="E4" s="7" t="s">
        <v>8</v>
      </c>
      <c r="F4" s="7"/>
      <c r="G4" s="7"/>
      <c r="H4" s="7"/>
      <c r="I4" s="8" t="s">
        <v>7</v>
      </c>
    </row>
    <row r="5" spans="1:9">
      <c r="A5" s="7"/>
      <c r="B5" s="7"/>
      <c r="C5" s="7"/>
      <c r="D5" s="7"/>
      <c r="E5" s="3" t="s">
        <v>3</v>
      </c>
      <c r="F5" s="3" t="s">
        <v>4</v>
      </c>
      <c r="G5" s="3" t="s">
        <v>5</v>
      </c>
      <c r="H5" s="3" t="s">
        <v>6</v>
      </c>
      <c r="I5" s="8"/>
    </row>
    <row r="6" spans="1:9">
      <c r="A6" s="4" t="s">
        <v>9</v>
      </c>
      <c r="B6" s="4" t="s">
        <v>12</v>
      </c>
      <c r="C6" s="4" t="s">
        <v>10</v>
      </c>
      <c r="D6" s="4">
        <v>28800</v>
      </c>
      <c r="E6" s="4">
        <f>PRODUCT(D6,L4)</f>
        <v>28800</v>
      </c>
      <c r="F6" s="4">
        <v>2590</v>
      </c>
      <c r="G6" s="4">
        <v>1730</v>
      </c>
      <c r="H6" s="1">
        <v>0</v>
      </c>
      <c r="I6" s="4" t="s">
        <v>11</v>
      </c>
    </row>
    <row r="7" spans="1:9">
      <c r="A7" s="4" t="s">
        <v>9</v>
      </c>
      <c r="B7" s="4" t="s">
        <v>13</v>
      </c>
      <c r="C7" s="4" t="s">
        <v>10</v>
      </c>
      <c r="D7" s="4">
        <v>44300</v>
      </c>
      <c r="E7" s="4">
        <v>6650</v>
      </c>
      <c r="F7" s="4">
        <v>3990</v>
      </c>
      <c r="G7" s="4">
        <v>2660</v>
      </c>
      <c r="H7" s="1">
        <v>0</v>
      </c>
      <c r="I7" s="4"/>
    </row>
    <row r="8" spans="1:9">
      <c r="A8" s="4" t="s">
        <v>14</v>
      </c>
      <c r="B8" s="4" t="s">
        <v>15</v>
      </c>
      <c r="C8" s="4" t="s">
        <v>10</v>
      </c>
      <c r="D8" s="4">
        <v>212000</v>
      </c>
      <c r="E8" s="4">
        <f>PRODUCT(D8,L6)</f>
        <v>212000</v>
      </c>
      <c r="F8" s="4">
        <f>PRODUCT(D8,M6)</f>
        <v>212000</v>
      </c>
      <c r="G8" s="4">
        <f>PRODUCT(D8,N6)</f>
        <v>212000</v>
      </c>
      <c r="H8" s="1">
        <v>0</v>
      </c>
      <c r="I8" s="4"/>
    </row>
    <row r="9" spans="1:9">
      <c r="A9" s="4" t="s">
        <v>14</v>
      </c>
      <c r="B9" s="4" t="s">
        <v>16</v>
      </c>
      <c r="C9" s="4" t="s">
        <v>10</v>
      </c>
      <c r="D9" s="4">
        <v>185000</v>
      </c>
      <c r="E9" s="4">
        <f>PRODUCT(D9,L7)</f>
        <v>185000</v>
      </c>
      <c r="F9" s="4">
        <f>PRODUCT(D9,M7)</f>
        <v>185000</v>
      </c>
      <c r="G9" s="4">
        <f>PRODUCT(D9,N7)</f>
        <v>185000</v>
      </c>
      <c r="H9" s="1">
        <v>0</v>
      </c>
      <c r="I9" s="4"/>
    </row>
    <row r="10" spans="1:9">
      <c r="A10" s="4" t="s">
        <v>14</v>
      </c>
      <c r="B10" s="4" t="s">
        <v>28</v>
      </c>
      <c r="C10" s="4" t="s">
        <v>10</v>
      </c>
      <c r="D10" s="4">
        <v>164000</v>
      </c>
      <c r="E10" s="4">
        <f>PRODUCT(D10,L8)</f>
        <v>164000</v>
      </c>
      <c r="F10" s="4">
        <f>PRODUCT(D10,M8)</f>
        <v>164000</v>
      </c>
      <c r="G10" s="4">
        <f>PRODUCT(D10,N8)</f>
        <v>164000</v>
      </c>
      <c r="H10" s="1">
        <v>0</v>
      </c>
      <c r="I10" s="4"/>
    </row>
    <row r="11" spans="1:9">
      <c r="A11" s="4" t="s">
        <v>17</v>
      </c>
      <c r="B11" s="4" t="s">
        <v>18</v>
      </c>
      <c r="C11" s="4" t="s">
        <v>10</v>
      </c>
      <c r="D11" s="4">
        <v>14300</v>
      </c>
      <c r="E11" s="4">
        <v>2150</v>
      </c>
      <c r="F11" s="4">
        <v>1290</v>
      </c>
      <c r="G11" s="4">
        <v>860</v>
      </c>
      <c r="H11" s="1">
        <v>0</v>
      </c>
      <c r="I11" s="4"/>
    </row>
    <row r="12" spans="1:9">
      <c r="A12" s="4" t="s">
        <v>19</v>
      </c>
      <c r="B12" s="4" t="s">
        <v>20</v>
      </c>
      <c r="C12" s="4" t="s">
        <v>10</v>
      </c>
      <c r="D12" s="4">
        <v>186000</v>
      </c>
      <c r="E12" s="4">
        <f>PRODUCT(D12,L9)</f>
        <v>186000</v>
      </c>
      <c r="F12" s="4">
        <f>PRODUCT(D12,M9)</f>
        <v>186000</v>
      </c>
      <c r="G12" s="4">
        <f>PRODUCT(D12,N9)</f>
        <v>186000</v>
      </c>
      <c r="H12" s="1">
        <v>0</v>
      </c>
      <c r="I12" s="4"/>
    </row>
    <row r="13" spans="1:9">
      <c r="A13" s="4" t="s">
        <v>19</v>
      </c>
      <c r="B13" s="4" t="s">
        <v>21</v>
      </c>
      <c r="C13" s="4" t="s">
        <v>10</v>
      </c>
      <c r="D13" s="4">
        <v>197000</v>
      </c>
      <c r="E13" s="4">
        <f>PRODUCT(D13,L11)</f>
        <v>197000</v>
      </c>
      <c r="F13" s="4">
        <f>PRODUCT(D13,M11)</f>
        <v>197000</v>
      </c>
      <c r="G13" s="4">
        <f>PRODUCT(D13,N11)</f>
        <v>197000</v>
      </c>
      <c r="H13" s="1">
        <v>0</v>
      </c>
      <c r="I13" s="4"/>
    </row>
    <row r="14" spans="1:9">
      <c r="A14" s="4" t="s">
        <v>19</v>
      </c>
      <c r="B14" s="4" t="s">
        <v>51</v>
      </c>
      <c r="C14" s="4" t="s">
        <v>10</v>
      </c>
      <c r="D14" s="4">
        <v>197000</v>
      </c>
      <c r="E14" s="4">
        <f>PRODUCT(D14,L12)</f>
        <v>197000</v>
      </c>
      <c r="F14" s="4">
        <f>PRODUCT(D14,M12)</f>
        <v>197000</v>
      </c>
      <c r="G14" s="4">
        <f>PRODUCT(D14,N12)</f>
        <v>197000</v>
      </c>
      <c r="H14" s="1">
        <v>0</v>
      </c>
      <c r="I14" s="4"/>
    </row>
    <row r="15" spans="1:9">
      <c r="A15" s="4" t="s">
        <v>22</v>
      </c>
      <c r="B15" s="4" t="s">
        <v>23</v>
      </c>
      <c r="C15" s="4" t="s">
        <v>10</v>
      </c>
      <c r="D15" s="4">
        <v>271000</v>
      </c>
      <c r="E15" s="4">
        <f>PRODUCT(D15,L12)</f>
        <v>271000</v>
      </c>
      <c r="F15" s="4">
        <f>PRODUCT(D15,M12)</f>
        <v>271000</v>
      </c>
      <c r="G15" s="4">
        <f>PRODUCT(D15,N12)</f>
        <v>271000</v>
      </c>
      <c r="H15" s="1">
        <v>0</v>
      </c>
      <c r="I15" s="4"/>
    </row>
    <row r="16" spans="1:9">
      <c r="A16" s="4" t="s">
        <v>24</v>
      </c>
      <c r="B16" s="4" t="s">
        <v>25</v>
      </c>
      <c r="C16" s="4" t="s">
        <v>10</v>
      </c>
      <c r="D16" s="4">
        <v>3100</v>
      </c>
      <c r="E16" s="4">
        <v>470</v>
      </c>
      <c r="F16" s="4">
        <v>280</v>
      </c>
      <c r="G16" s="4">
        <v>190</v>
      </c>
      <c r="H16" s="1">
        <v>0</v>
      </c>
      <c r="I16" s="4"/>
    </row>
    <row r="17" spans="1:9">
      <c r="A17" s="4" t="s">
        <v>24</v>
      </c>
      <c r="B17" s="4" t="s">
        <v>27</v>
      </c>
      <c r="C17" s="4" t="s">
        <v>10</v>
      </c>
      <c r="D17" s="4">
        <v>38000</v>
      </c>
      <c r="E17" s="4">
        <f t="shared" ref="E17:E38" si="0">PRODUCT(D17,L15)</f>
        <v>38000</v>
      </c>
      <c r="F17" s="4">
        <f t="shared" ref="F17:F38" si="1">PRODUCT(D17,M15)</f>
        <v>38000</v>
      </c>
      <c r="G17" s="4">
        <f t="shared" ref="G17:G38" si="2">PRODUCT(D17,N15)</f>
        <v>38000</v>
      </c>
      <c r="H17" s="1">
        <v>0</v>
      </c>
      <c r="I17" s="4"/>
    </row>
    <row r="18" spans="1:9">
      <c r="A18" s="4" t="s">
        <v>24</v>
      </c>
      <c r="B18" s="4" t="s">
        <v>26</v>
      </c>
      <c r="C18" s="4" t="s">
        <v>10</v>
      </c>
      <c r="D18" s="4">
        <v>47700</v>
      </c>
      <c r="E18" s="4">
        <v>7160</v>
      </c>
      <c r="F18" s="4">
        <v>4290</v>
      </c>
      <c r="G18" s="4">
        <v>2860</v>
      </c>
      <c r="H18" s="1">
        <v>0</v>
      </c>
      <c r="I18" s="4"/>
    </row>
    <row r="19" spans="1:9">
      <c r="A19" s="4" t="s">
        <v>24</v>
      </c>
      <c r="B19" s="4" t="s">
        <v>29</v>
      </c>
      <c r="C19" s="4" t="s">
        <v>10</v>
      </c>
      <c r="D19" s="4">
        <v>39100</v>
      </c>
      <c r="E19" s="4">
        <v>5870</v>
      </c>
      <c r="F19" s="4">
        <v>3520</v>
      </c>
      <c r="G19" s="4">
        <v>2350</v>
      </c>
      <c r="H19" s="1">
        <v>0</v>
      </c>
      <c r="I19" s="4"/>
    </row>
    <row r="20" spans="1:9">
      <c r="A20" s="4" t="s">
        <v>24</v>
      </c>
      <c r="B20" s="4" t="s">
        <v>30</v>
      </c>
      <c r="C20" s="4" t="s">
        <v>10</v>
      </c>
      <c r="D20" s="4">
        <v>45900</v>
      </c>
      <c r="E20" s="4">
        <v>6890</v>
      </c>
      <c r="F20" s="4">
        <v>4130</v>
      </c>
      <c r="G20" s="4">
        <v>2750</v>
      </c>
      <c r="H20" s="1">
        <v>0</v>
      </c>
      <c r="I20" s="4"/>
    </row>
    <row r="21" spans="1:9">
      <c r="A21" s="4" t="s">
        <v>24</v>
      </c>
      <c r="B21" s="4" t="s">
        <v>31</v>
      </c>
      <c r="C21" s="4" t="s">
        <v>10</v>
      </c>
      <c r="D21" s="4">
        <v>3300</v>
      </c>
      <c r="E21" s="4">
        <v>500</v>
      </c>
      <c r="F21" s="4">
        <v>300</v>
      </c>
      <c r="G21" s="4">
        <v>200</v>
      </c>
      <c r="H21" s="1">
        <v>0</v>
      </c>
      <c r="I21" s="4"/>
    </row>
    <row r="22" spans="1:9">
      <c r="A22" s="4" t="s">
        <v>24</v>
      </c>
      <c r="B22" s="4" t="s">
        <v>32</v>
      </c>
      <c r="C22" s="4" t="s">
        <v>10</v>
      </c>
      <c r="D22" s="4">
        <v>39100</v>
      </c>
      <c r="E22" s="4">
        <v>5870</v>
      </c>
      <c r="F22" s="4">
        <v>3520</v>
      </c>
      <c r="G22" s="4">
        <v>2350</v>
      </c>
      <c r="H22" s="1">
        <v>0</v>
      </c>
      <c r="I22" s="4"/>
    </row>
    <row r="23" spans="1:9">
      <c r="A23" s="4" t="s">
        <v>24</v>
      </c>
      <c r="B23" s="4" t="s">
        <v>33</v>
      </c>
      <c r="C23" s="4" t="s">
        <v>10</v>
      </c>
      <c r="D23" s="4">
        <v>3100</v>
      </c>
      <c r="E23" s="4">
        <v>470</v>
      </c>
      <c r="F23" s="4">
        <v>280</v>
      </c>
      <c r="G23" s="4">
        <v>190</v>
      </c>
      <c r="H23" s="1">
        <v>0</v>
      </c>
      <c r="I23" s="4"/>
    </row>
    <row r="24" spans="1:9">
      <c r="A24" s="4" t="s">
        <v>24</v>
      </c>
      <c r="B24" s="4" t="s">
        <v>34</v>
      </c>
      <c r="C24" s="4" t="s">
        <v>10</v>
      </c>
      <c r="D24" s="4">
        <v>3100</v>
      </c>
      <c r="E24" s="4">
        <v>470</v>
      </c>
      <c r="F24" s="4">
        <v>280</v>
      </c>
      <c r="G24" s="4">
        <v>190</v>
      </c>
      <c r="H24" s="1">
        <v>0</v>
      </c>
      <c r="I24" s="4"/>
    </row>
    <row r="25" spans="1:9">
      <c r="A25" s="4" t="s">
        <v>24</v>
      </c>
      <c r="B25" s="4" t="s">
        <v>35</v>
      </c>
      <c r="C25" s="4" t="s">
        <v>10</v>
      </c>
      <c r="D25" s="4">
        <v>3100</v>
      </c>
      <c r="E25" s="4">
        <v>470</v>
      </c>
      <c r="F25" s="4">
        <v>280</v>
      </c>
      <c r="G25" s="4">
        <v>190</v>
      </c>
      <c r="H25" s="1">
        <v>0</v>
      </c>
      <c r="I25" s="4"/>
    </row>
    <row r="26" spans="1:9">
      <c r="A26" s="4" t="s">
        <v>36</v>
      </c>
      <c r="B26" s="4" t="s">
        <v>37</v>
      </c>
      <c r="C26" s="4" t="s">
        <v>10</v>
      </c>
      <c r="D26" s="4">
        <v>107000</v>
      </c>
      <c r="E26" s="4">
        <f t="shared" si="0"/>
        <v>107000</v>
      </c>
      <c r="F26" s="4">
        <f t="shared" si="1"/>
        <v>107000</v>
      </c>
      <c r="G26" s="4">
        <f t="shared" si="2"/>
        <v>107000</v>
      </c>
      <c r="H26" s="1">
        <v>0</v>
      </c>
      <c r="I26" s="4"/>
    </row>
    <row r="27" spans="1:9">
      <c r="A27" s="4" t="s">
        <v>36</v>
      </c>
      <c r="B27" s="4" t="s">
        <v>38</v>
      </c>
      <c r="C27" s="4" t="s">
        <v>10</v>
      </c>
      <c r="D27" s="4">
        <v>40900</v>
      </c>
      <c r="E27" s="4">
        <v>6140</v>
      </c>
      <c r="F27" s="4">
        <v>3680</v>
      </c>
      <c r="G27" s="4">
        <v>2450</v>
      </c>
      <c r="H27" s="1">
        <v>0</v>
      </c>
      <c r="I27" s="4"/>
    </row>
    <row r="28" spans="1:9">
      <c r="A28" s="4" t="s">
        <v>36</v>
      </c>
      <c r="B28" s="4" t="s">
        <v>39</v>
      </c>
      <c r="C28" s="4" t="s">
        <v>10</v>
      </c>
      <c r="D28" s="4">
        <v>34800</v>
      </c>
      <c r="E28" s="4">
        <f t="shared" si="0"/>
        <v>34800</v>
      </c>
      <c r="F28" s="4">
        <v>3130</v>
      </c>
      <c r="G28" s="4">
        <v>2090</v>
      </c>
      <c r="H28" s="1">
        <v>0</v>
      </c>
      <c r="I28" s="4"/>
    </row>
    <row r="29" spans="1:9">
      <c r="A29" s="4" t="s">
        <v>40</v>
      </c>
      <c r="B29" s="4" t="s">
        <v>41</v>
      </c>
      <c r="C29" s="4" t="s">
        <v>10</v>
      </c>
      <c r="D29" s="4">
        <v>43000</v>
      </c>
      <c r="E29" s="4">
        <f t="shared" si="0"/>
        <v>43000</v>
      </c>
      <c r="F29" s="4">
        <f t="shared" si="1"/>
        <v>43000</v>
      </c>
      <c r="G29" s="4">
        <f t="shared" si="2"/>
        <v>43000</v>
      </c>
      <c r="H29" s="1">
        <v>0</v>
      </c>
      <c r="I29" s="4"/>
    </row>
    <row r="30" spans="1:9">
      <c r="A30" s="4" t="s">
        <v>40</v>
      </c>
      <c r="B30" s="4" t="s">
        <v>42</v>
      </c>
      <c r="C30" s="4" t="s">
        <v>10</v>
      </c>
      <c r="D30" s="4">
        <v>44700</v>
      </c>
      <c r="E30" s="4">
        <v>6710</v>
      </c>
      <c r="F30" s="4">
        <v>4020</v>
      </c>
      <c r="G30" s="4">
        <v>2680</v>
      </c>
      <c r="H30" s="1">
        <v>0</v>
      </c>
      <c r="I30" s="4"/>
    </row>
    <row r="31" spans="1:9">
      <c r="A31" s="4" t="s">
        <v>40</v>
      </c>
      <c r="B31" s="4" t="s">
        <v>43</v>
      </c>
      <c r="C31" s="4" t="s">
        <v>10</v>
      </c>
      <c r="D31" s="4">
        <v>253000</v>
      </c>
      <c r="E31" s="4">
        <f t="shared" si="0"/>
        <v>253000</v>
      </c>
      <c r="F31" s="4">
        <f t="shared" si="1"/>
        <v>253000</v>
      </c>
      <c r="G31" s="4">
        <f t="shared" si="2"/>
        <v>253000</v>
      </c>
      <c r="H31" s="1">
        <v>0</v>
      </c>
      <c r="I31" s="4"/>
    </row>
    <row r="32" spans="1:9">
      <c r="A32" s="4" t="s">
        <v>40</v>
      </c>
      <c r="B32" s="4" t="s">
        <v>44</v>
      </c>
      <c r="C32" s="4" t="s">
        <v>10</v>
      </c>
      <c r="D32" s="4">
        <v>44300</v>
      </c>
      <c r="E32" s="4">
        <v>6650</v>
      </c>
      <c r="F32" s="4">
        <v>3990</v>
      </c>
      <c r="G32" s="4">
        <v>2660</v>
      </c>
      <c r="H32" s="1">
        <v>0</v>
      </c>
      <c r="I32" s="4"/>
    </row>
    <row r="33" spans="1:9">
      <c r="A33" s="4" t="s">
        <v>40</v>
      </c>
      <c r="B33" s="4" t="s">
        <v>45</v>
      </c>
      <c r="C33" s="4" t="s">
        <v>10</v>
      </c>
      <c r="D33" s="4">
        <v>42700</v>
      </c>
      <c r="E33" s="4">
        <v>6410</v>
      </c>
      <c r="F33" s="4">
        <v>3840</v>
      </c>
      <c r="G33" s="4">
        <v>2560</v>
      </c>
      <c r="H33" s="1">
        <v>0</v>
      </c>
      <c r="I33" s="4"/>
    </row>
    <row r="34" spans="1:9">
      <c r="A34" s="4" t="s">
        <v>46</v>
      </c>
      <c r="B34" s="4" t="s">
        <v>47</v>
      </c>
      <c r="C34" s="4" t="s">
        <v>10</v>
      </c>
      <c r="D34" s="4">
        <v>351000</v>
      </c>
      <c r="E34" s="4">
        <f t="shared" si="0"/>
        <v>351000</v>
      </c>
      <c r="F34" s="4">
        <f t="shared" si="1"/>
        <v>351000</v>
      </c>
      <c r="G34" s="4">
        <f t="shared" si="2"/>
        <v>351000</v>
      </c>
      <c r="H34" s="1">
        <v>0</v>
      </c>
      <c r="I34" s="4"/>
    </row>
    <row r="35" spans="1:9">
      <c r="A35" s="4" t="s">
        <v>46</v>
      </c>
      <c r="B35" s="4" t="s">
        <v>48</v>
      </c>
      <c r="C35" s="4" t="s">
        <v>10</v>
      </c>
      <c r="D35" s="4">
        <v>331000</v>
      </c>
      <c r="E35" s="4">
        <f t="shared" si="0"/>
        <v>331000</v>
      </c>
      <c r="F35" s="4">
        <f t="shared" si="1"/>
        <v>331000</v>
      </c>
      <c r="G35" s="4">
        <f t="shared" si="2"/>
        <v>331000</v>
      </c>
      <c r="H35" s="1">
        <v>0</v>
      </c>
      <c r="I35" s="4"/>
    </row>
    <row r="36" spans="1:9">
      <c r="A36" s="4" t="s">
        <v>49</v>
      </c>
      <c r="B36" s="4" t="s">
        <v>50</v>
      </c>
      <c r="C36" s="4" t="s">
        <v>10</v>
      </c>
      <c r="D36" s="4">
        <v>460000</v>
      </c>
      <c r="E36" s="4">
        <f t="shared" si="0"/>
        <v>460000</v>
      </c>
      <c r="F36" s="4">
        <f t="shared" si="1"/>
        <v>460000</v>
      </c>
      <c r="G36" s="4">
        <f t="shared" si="2"/>
        <v>460000</v>
      </c>
      <c r="H36" s="1">
        <v>0</v>
      </c>
      <c r="I36" s="4"/>
    </row>
    <row r="37" spans="1:9">
      <c r="A37" s="4" t="s">
        <v>52</v>
      </c>
      <c r="B37" s="4" t="s">
        <v>53</v>
      </c>
      <c r="C37" s="4" t="s">
        <v>10</v>
      </c>
      <c r="D37" s="4">
        <v>22300</v>
      </c>
      <c r="E37" s="4">
        <v>3350</v>
      </c>
      <c r="F37" s="4">
        <v>2010</v>
      </c>
      <c r="G37" s="4">
        <v>1340</v>
      </c>
      <c r="H37" s="1">
        <v>0</v>
      </c>
      <c r="I37" s="4"/>
    </row>
    <row r="38" spans="1:9">
      <c r="A38" s="4" t="s">
        <v>52</v>
      </c>
      <c r="B38" s="4" t="s">
        <v>54</v>
      </c>
      <c r="C38" s="4" t="s">
        <v>10</v>
      </c>
      <c r="D38" s="4">
        <v>24000</v>
      </c>
      <c r="E38" s="4">
        <f t="shared" si="0"/>
        <v>24000</v>
      </c>
      <c r="F38" s="4">
        <f t="shared" si="1"/>
        <v>24000</v>
      </c>
      <c r="G38" s="4">
        <f t="shared" si="2"/>
        <v>24000</v>
      </c>
      <c r="H38" s="1">
        <v>0</v>
      </c>
      <c r="I38" s="4"/>
    </row>
  </sheetData>
  <mergeCells count="8">
    <mergeCell ref="A1:I1"/>
    <mergeCell ref="A3:B3"/>
    <mergeCell ref="A4:A5"/>
    <mergeCell ref="B4:B5"/>
    <mergeCell ref="C4:C5"/>
    <mergeCell ref="D4:D5"/>
    <mergeCell ref="E4:H4"/>
    <mergeCell ref="I4:I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대여</vt:lpstr>
      <vt:lpstr>판매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2019-06-11T05:12:54Z</cp:lastPrinted>
  <dcterms:created xsi:type="dcterms:W3CDTF">2019-06-11T02:26:35Z</dcterms:created>
  <dcterms:modified xsi:type="dcterms:W3CDTF">2019-06-16T10:16:03Z</dcterms:modified>
</cp:coreProperties>
</file>