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수가인상안내문" sheetId="1" r:id="rId1"/>
    <sheet name="수가인상확인 서명" sheetId="2" r:id="rId2"/>
    <sheet name="Sheet3" sheetId="3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I12" i="1" l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E23" i="1" l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C8" i="1"/>
  <c r="E7" i="1"/>
  <c r="D7" i="1"/>
  <c r="C7" i="1"/>
  <c r="I23" i="1" l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4" i="1"/>
  <c r="H14" i="1"/>
  <c r="G14" i="1"/>
  <c r="I13" i="1"/>
  <c r="H13" i="1"/>
  <c r="G13" i="1"/>
</calcChain>
</file>

<file path=xl/sharedStrings.xml><?xml version="1.0" encoding="utf-8"?>
<sst xmlns="http://schemas.openxmlformats.org/spreadsheetml/2006/main" count="52" uniqueCount="36">
  <si>
    <t>구 분</t>
    <phoneticPr fontId="2" type="noConversion"/>
  </si>
  <si>
    <t>금 액</t>
    <phoneticPr fontId="2" type="noConversion"/>
  </si>
  <si>
    <t>본인부담금(15%)</t>
    <phoneticPr fontId="2" type="noConversion"/>
  </si>
  <si>
    <t>본인부담금(6%)</t>
    <phoneticPr fontId="2" type="noConversion"/>
  </si>
  <si>
    <t>본인부담금(9%)</t>
    <phoneticPr fontId="2" type="noConversion"/>
  </si>
  <si>
    <t>30분</t>
    <phoneticPr fontId="2" type="noConversion"/>
  </si>
  <si>
    <t>60분</t>
    <phoneticPr fontId="2" type="noConversion"/>
  </si>
  <si>
    <t>90분</t>
    <phoneticPr fontId="2" type="noConversion"/>
  </si>
  <si>
    <t>120분</t>
    <phoneticPr fontId="2" type="noConversion"/>
  </si>
  <si>
    <t>150분</t>
    <phoneticPr fontId="2" type="noConversion"/>
  </si>
  <si>
    <t>180분</t>
    <phoneticPr fontId="2" type="noConversion"/>
  </si>
  <si>
    <t>210분</t>
    <phoneticPr fontId="2" type="noConversion"/>
  </si>
  <si>
    <t>240분</t>
    <phoneticPr fontId="2" type="noConversion"/>
  </si>
  <si>
    <t>월 한도액</t>
    <phoneticPr fontId="2" type="noConversion"/>
  </si>
  <si>
    <t>1등급</t>
    <phoneticPr fontId="2" type="noConversion"/>
  </si>
  <si>
    <t>2등급</t>
    <phoneticPr fontId="2" type="noConversion"/>
  </si>
  <si>
    <t>3등급</t>
  </si>
  <si>
    <t>4등급</t>
  </si>
  <si>
    <t>5등급</t>
  </si>
  <si>
    <t xml:space="preserve">  1. 시간당 수가 변동 사항</t>
    <phoneticPr fontId="2" type="noConversion"/>
  </si>
  <si>
    <t>월 한도액</t>
    <phoneticPr fontId="2" type="noConversion"/>
  </si>
  <si>
    <t>산 성 재 가 복 지 센 터</t>
    <phoneticPr fontId="2" type="noConversion"/>
  </si>
  <si>
    <t>연번</t>
  </si>
  <si>
    <t xml:space="preserve">월 일 </t>
  </si>
  <si>
    <t>성 명</t>
  </si>
  <si>
    <t>확 인</t>
  </si>
  <si>
    <t>월 일</t>
  </si>
  <si>
    <t>장기요양급여수가인상 안내문 확인대장</t>
    <phoneticPr fontId="2" type="noConversion"/>
  </si>
  <si>
    <t>*늘 한결같은 마음으로 지켜봐주심에 감사드리며 새해에도 행운이 가득하시길 기원드립니다~</t>
    <phoneticPr fontId="2" type="noConversion"/>
  </si>
  <si>
    <t>2021년 장기요양비용 인상 안내문</t>
    <phoneticPr fontId="2" type="noConversion"/>
  </si>
  <si>
    <t xml:space="preserve">  20210년 1월 1일자로 최저임금 인상에 따라 보건복지부 장기요양보험 수가가 약1.49%인상됨에 따라 변동된                                          본인 부담금 납부내역을 안내드립니다.</t>
    <phoneticPr fontId="2" type="noConversion"/>
  </si>
  <si>
    <t>2021년 수가인상(약 1.49%)</t>
    <phoneticPr fontId="2" type="noConversion"/>
  </si>
  <si>
    <t>2020년 수가</t>
    <phoneticPr fontId="2" type="noConversion"/>
  </si>
  <si>
    <t>*장기요양 수가 인상은 2021년 1월 1일부터 적용됩니다.</t>
    <phoneticPr fontId="2" type="noConversion"/>
  </si>
  <si>
    <r>
      <t>*</t>
    </r>
    <r>
      <rPr>
        <u/>
        <sz val="11"/>
        <color theme="1"/>
        <rFont val="맑은 고딕"/>
        <family val="3"/>
        <charset val="129"/>
        <scheme val="minor"/>
      </rPr>
      <t>차량 미이용 방문목욕</t>
    </r>
    <r>
      <rPr>
        <sz val="11"/>
        <color theme="1"/>
        <rFont val="맑은 고딕"/>
        <family val="2"/>
        <charset val="129"/>
        <scheme val="minor"/>
      </rPr>
      <t>은 1시간 1회당 41,930원에서 42,480원으로1.31% 인상되었습니다.</t>
    </r>
    <phoneticPr fontId="2" type="noConversion"/>
  </si>
  <si>
    <t xml:space="preserve">   2. 등급별 월 이용료 한도액 변화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</si>
</sst>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b/>
      <sz val="20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0"/>
      <color rgb="FF000000"/>
      <name val="바탕"/>
      <family val="1"/>
      <charset val="129"/>
    </font>
    <font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3" fillId="0" borderId="0" xfId="0" applyFont="1" applyAlignment="1">
      <alignment horizontal="left" vertical="justify"/>
    </xf>
    <xf numFmtId="0" fontId="5" fillId="2" borderId="1" xfId="0" applyFont="1" applyFill="1" applyBorder="1" applyAlignment="1">
      <alignment horizontal="center" vertical="center"/>
    </xf>
    <xf numFmtId="41" fontId="6" fillId="2" borderId="1" xfId="1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justify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19" sqref="D19"/>
    </sheetView>
  </sheetViews>
  <sheetFormatPr defaultRowHeight="16.5"/>
  <cols>
    <col min="1" max="1" width="7.75" customWidth="1"/>
    <col min="2" max="2" width="11" customWidth="1"/>
    <col min="3" max="3" width="15" customWidth="1"/>
    <col min="4" max="4" width="14.125" customWidth="1"/>
    <col min="5" max="5" width="13.875" customWidth="1"/>
    <col min="6" max="6" width="11.5" customWidth="1"/>
    <col min="7" max="7" width="16.5" customWidth="1"/>
    <col min="8" max="8" width="14.875" customWidth="1"/>
    <col min="9" max="9" width="14.625" customWidth="1"/>
  </cols>
  <sheetData>
    <row r="1" spans="1:9" ht="36" customHeight="1">
      <c r="A1" s="16" t="s">
        <v>29</v>
      </c>
      <c r="B1" s="16"/>
      <c r="C1" s="16"/>
      <c r="D1" s="16"/>
      <c r="E1" s="16"/>
      <c r="F1" s="16"/>
      <c r="G1" s="16"/>
      <c r="H1" s="16"/>
      <c r="I1" s="16"/>
    </row>
    <row r="2" spans="1:9" ht="39" customHeight="1">
      <c r="A2" s="22" t="s">
        <v>30</v>
      </c>
      <c r="B2" s="22"/>
      <c r="C2" s="22"/>
      <c r="D2" s="22"/>
      <c r="E2" s="22"/>
      <c r="F2" s="22"/>
      <c r="G2" s="22"/>
      <c r="H2" s="22"/>
      <c r="I2" s="22"/>
    </row>
    <row r="3" spans="1:9" ht="3.75" customHeight="1">
      <c r="A3" s="4"/>
      <c r="B3" s="4"/>
      <c r="C3" s="4"/>
      <c r="D3" s="4"/>
      <c r="E3" s="4"/>
      <c r="F3" s="4"/>
      <c r="G3" s="4"/>
      <c r="H3" s="4"/>
      <c r="I3" s="4"/>
    </row>
    <row r="4" spans="1:9" ht="19.5" customHeight="1">
      <c r="A4" s="24" t="s">
        <v>19</v>
      </c>
      <c r="B4" s="24"/>
      <c r="C4" s="24"/>
      <c r="D4" s="24"/>
    </row>
    <row r="5" spans="1:9" ht="18" customHeight="1">
      <c r="A5" s="17" t="s">
        <v>0</v>
      </c>
      <c r="B5" s="19" t="s">
        <v>32</v>
      </c>
      <c r="C5" s="20"/>
      <c r="D5" s="20"/>
      <c r="E5" s="21"/>
      <c r="F5" s="19" t="s">
        <v>31</v>
      </c>
      <c r="G5" s="20"/>
      <c r="H5" s="20"/>
      <c r="I5" s="21"/>
    </row>
    <row r="6" spans="1:9" ht="18" customHeight="1">
      <c r="A6" s="18"/>
      <c r="B6" s="7" t="s">
        <v>1</v>
      </c>
      <c r="C6" s="1" t="s">
        <v>2</v>
      </c>
      <c r="D6" s="1" t="s">
        <v>4</v>
      </c>
      <c r="E6" s="1" t="s">
        <v>3</v>
      </c>
      <c r="F6" s="7" t="s">
        <v>1</v>
      </c>
      <c r="G6" s="1" t="s">
        <v>2</v>
      </c>
      <c r="H6" s="1" t="s">
        <v>4</v>
      </c>
      <c r="I6" s="1" t="s">
        <v>3</v>
      </c>
    </row>
    <row r="7" spans="1:9" ht="18" customHeight="1">
      <c r="A7" s="1" t="s">
        <v>5</v>
      </c>
      <c r="B7" s="8">
        <v>14530</v>
      </c>
      <c r="C7" s="3">
        <f>B7*15%</f>
        <v>2179.5</v>
      </c>
      <c r="D7" s="3">
        <f>B7*9%</f>
        <v>1307.7</v>
      </c>
      <c r="E7" s="3">
        <f>B7*6%</f>
        <v>871.8</v>
      </c>
      <c r="F7" s="8">
        <v>14750</v>
      </c>
      <c r="G7" s="3">
        <f t="shared" ref="G7:G12" si="0">F7*15%</f>
        <v>2212.5</v>
      </c>
      <c r="H7" s="3">
        <f t="shared" ref="H7:H12" si="1">F7*9%</f>
        <v>1327.5</v>
      </c>
      <c r="I7" s="3">
        <f t="shared" ref="I7:I12" si="2">F7*6%</f>
        <v>885</v>
      </c>
    </row>
    <row r="8" spans="1:9" ht="18" customHeight="1">
      <c r="A8" s="1" t="s">
        <v>6</v>
      </c>
      <c r="B8" s="8">
        <v>22310</v>
      </c>
      <c r="C8" s="3">
        <f t="shared" ref="C8:C14" si="3">B8*15%</f>
        <v>3346.5</v>
      </c>
      <c r="D8" s="3">
        <f t="shared" ref="D8:D14" si="4">B8*9%</f>
        <v>2007.8999999999999</v>
      </c>
      <c r="E8" s="3">
        <f t="shared" ref="E8:E14" si="5">B8*6%</f>
        <v>1338.6</v>
      </c>
      <c r="F8" s="8">
        <v>22640</v>
      </c>
      <c r="G8" s="3">
        <f t="shared" si="0"/>
        <v>3396</v>
      </c>
      <c r="H8" s="3">
        <f t="shared" si="1"/>
        <v>2037.6</v>
      </c>
      <c r="I8" s="3">
        <f t="shared" si="2"/>
        <v>1358.3999999999999</v>
      </c>
    </row>
    <row r="9" spans="1:9" ht="18" customHeight="1">
      <c r="A9" s="1" t="s">
        <v>7</v>
      </c>
      <c r="B9" s="8">
        <v>29920</v>
      </c>
      <c r="C9" s="3">
        <f t="shared" si="3"/>
        <v>4488</v>
      </c>
      <c r="D9" s="3">
        <f t="shared" si="4"/>
        <v>2692.7999999999997</v>
      </c>
      <c r="E9" s="3">
        <f t="shared" si="5"/>
        <v>1795.2</v>
      </c>
      <c r="F9" s="8">
        <v>30370</v>
      </c>
      <c r="G9" s="3">
        <f t="shared" si="0"/>
        <v>4555.5</v>
      </c>
      <c r="H9" s="3">
        <f t="shared" si="1"/>
        <v>2733.2999999999997</v>
      </c>
      <c r="I9" s="3">
        <f t="shared" si="2"/>
        <v>1822.2</v>
      </c>
    </row>
    <row r="10" spans="1:9" ht="18" customHeight="1">
      <c r="A10" s="1" t="s">
        <v>8</v>
      </c>
      <c r="B10" s="8">
        <v>37780</v>
      </c>
      <c r="C10" s="3">
        <f t="shared" si="3"/>
        <v>5667</v>
      </c>
      <c r="D10" s="3">
        <f t="shared" si="4"/>
        <v>3400.2</v>
      </c>
      <c r="E10" s="3">
        <f t="shared" si="5"/>
        <v>2266.7999999999997</v>
      </c>
      <c r="F10" s="8">
        <v>38340</v>
      </c>
      <c r="G10" s="3">
        <f t="shared" si="0"/>
        <v>5751</v>
      </c>
      <c r="H10" s="3">
        <f t="shared" si="1"/>
        <v>3450.6</v>
      </c>
      <c r="I10" s="3">
        <f t="shared" si="2"/>
        <v>2300.4</v>
      </c>
    </row>
    <row r="11" spans="1:9" ht="18" customHeight="1">
      <c r="A11" s="1" t="s">
        <v>9</v>
      </c>
      <c r="B11" s="8">
        <v>42930</v>
      </c>
      <c r="C11" s="3">
        <f t="shared" si="3"/>
        <v>6439.5</v>
      </c>
      <c r="D11" s="3">
        <f t="shared" si="4"/>
        <v>3863.7</v>
      </c>
      <c r="E11" s="3">
        <f t="shared" si="5"/>
        <v>2575.7999999999997</v>
      </c>
      <c r="F11" s="8">
        <v>43570</v>
      </c>
      <c r="G11" s="3">
        <f t="shared" si="0"/>
        <v>6535.5</v>
      </c>
      <c r="H11" s="3">
        <f t="shared" si="1"/>
        <v>3921.2999999999997</v>
      </c>
      <c r="I11" s="3">
        <f t="shared" si="2"/>
        <v>2614.1999999999998</v>
      </c>
    </row>
    <row r="12" spans="1:9" ht="18" customHeight="1">
      <c r="A12" s="2" t="s">
        <v>10</v>
      </c>
      <c r="B12" s="8">
        <v>47460</v>
      </c>
      <c r="C12" s="3">
        <f t="shared" si="3"/>
        <v>7119</v>
      </c>
      <c r="D12" s="3">
        <f t="shared" si="4"/>
        <v>4271.3999999999996</v>
      </c>
      <c r="E12" s="3">
        <f t="shared" si="5"/>
        <v>2847.6</v>
      </c>
      <c r="F12" s="8">
        <v>48170</v>
      </c>
      <c r="G12" s="3">
        <f t="shared" si="0"/>
        <v>7225.5</v>
      </c>
      <c r="H12" s="3">
        <f t="shared" si="1"/>
        <v>4335.3</v>
      </c>
      <c r="I12" s="3">
        <f t="shared" si="2"/>
        <v>2890.2</v>
      </c>
    </row>
    <row r="13" spans="1:9" ht="18" customHeight="1">
      <c r="A13" s="2" t="s">
        <v>11</v>
      </c>
      <c r="B13" s="8">
        <v>51630</v>
      </c>
      <c r="C13" s="3">
        <f t="shared" si="3"/>
        <v>7744.5</v>
      </c>
      <c r="D13" s="3">
        <f t="shared" si="4"/>
        <v>4646.7</v>
      </c>
      <c r="E13" s="3">
        <f t="shared" si="5"/>
        <v>3097.7999999999997</v>
      </c>
      <c r="F13" s="8">
        <v>52400</v>
      </c>
      <c r="G13" s="3">
        <f t="shared" ref="G8:G14" si="6">F13*15%</f>
        <v>7860</v>
      </c>
      <c r="H13" s="3">
        <f t="shared" ref="H8:H14" si="7">F13*9%</f>
        <v>4716</v>
      </c>
      <c r="I13" s="3">
        <f t="shared" ref="I8:I14" si="8">F13*6%</f>
        <v>3144</v>
      </c>
    </row>
    <row r="14" spans="1:9" ht="18" customHeight="1">
      <c r="A14" s="2" t="s">
        <v>12</v>
      </c>
      <c r="B14" s="8">
        <v>55490</v>
      </c>
      <c r="C14" s="3">
        <f t="shared" si="3"/>
        <v>8323.5</v>
      </c>
      <c r="D14" s="3">
        <f t="shared" si="4"/>
        <v>4994.0999999999995</v>
      </c>
      <c r="E14" s="3">
        <f t="shared" si="5"/>
        <v>3329.4</v>
      </c>
      <c r="F14" s="8">
        <v>56320</v>
      </c>
      <c r="G14" s="3">
        <f t="shared" si="6"/>
        <v>8448</v>
      </c>
      <c r="H14" s="3">
        <f t="shared" si="7"/>
        <v>5068.8</v>
      </c>
      <c r="I14" s="3">
        <f t="shared" si="8"/>
        <v>3379.2</v>
      </c>
    </row>
    <row r="15" spans="1:9" ht="9" customHeight="1"/>
    <row r="16" spans="1:9" ht="17.25">
      <c r="A16" s="23" t="s">
        <v>35</v>
      </c>
      <c r="B16" s="23"/>
      <c r="C16" s="23"/>
    </row>
    <row r="17" spans="1:9" ht="18" customHeight="1">
      <c r="A17" s="17" t="s">
        <v>0</v>
      </c>
      <c r="B17" s="19" t="s">
        <v>32</v>
      </c>
      <c r="C17" s="20"/>
      <c r="D17" s="20"/>
      <c r="E17" s="21"/>
      <c r="F17" s="19" t="s">
        <v>31</v>
      </c>
      <c r="G17" s="20"/>
      <c r="H17" s="20"/>
      <c r="I17" s="21"/>
    </row>
    <row r="18" spans="1:9" ht="18" customHeight="1">
      <c r="A18" s="18"/>
      <c r="B18" s="5" t="s">
        <v>13</v>
      </c>
      <c r="C18" s="1" t="s">
        <v>2</v>
      </c>
      <c r="D18" s="1" t="s">
        <v>4</v>
      </c>
      <c r="E18" s="1" t="s">
        <v>3</v>
      </c>
      <c r="F18" s="5" t="s">
        <v>20</v>
      </c>
      <c r="G18" s="1" t="s">
        <v>2</v>
      </c>
      <c r="H18" s="1" t="s">
        <v>4</v>
      </c>
      <c r="I18" s="1" t="s">
        <v>3</v>
      </c>
    </row>
    <row r="19" spans="1:9" ht="18" customHeight="1">
      <c r="A19" s="1" t="s">
        <v>14</v>
      </c>
      <c r="B19" s="6">
        <v>1498300</v>
      </c>
      <c r="C19" s="3">
        <f>B19*15%</f>
        <v>224745</v>
      </c>
      <c r="D19" s="3">
        <f>B19*9%</f>
        <v>134847</v>
      </c>
      <c r="E19" s="3">
        <f>B19*6%</f>
        <v>89898</v>
      </c>
      <c r="F19" s="6">
        <v>1520700</v>
      </c>
      <c r="G19" s="3">
        <f>F19*15%</f>
        <v>228105</v>
      </c>
      <c r="H19" s="3">
        <f>F19*9%</f>
        <v>136863</v>
      </c>
      <c r="I19" s="3">
        <f>F19*6%</f>
        <v>91242</v>
      </c>
    </row>
    <row r="20" spans="1:9" ht="18" customHeight="1">
      <c r="A20" s="1" t="s">
        <v>15</v>
      </c>
      <c r="B20" s="6">
        <v>1331800</v>
      </c>
      <c r="C20" s="3">
        <f t="shared" ref="C20:C23" si="9">B20*15%</f>
        <v>199770</v>
      </c>
      <c r="D20" s="3">
        <f t="shared" ref="D20:D23" si="10">B20*9%</f>
        <v>119862</v>
      </c>
      <c r="E20" s="3">
        <f t="shared" ref="E20:E23" si="11">B20*6%</f>
        <v>79908</v>
      </c>
      <c r="F20" s="6">
        <v>1351700</v>
      </c>
      <c r="G20" s="3">
        <f t="shared" ref="G20:G23" si="12">F20*15%</f>
        <v>202755</v>
      </c>
      <c r="H20" s="3">
        <f t="shared" ref="H20:H23" si="13">F20*9%</f>
        <v>121653</v>
      </c>
      <c r="I20" s="3">
        <f t="shared" ref="I20:I23" si="14">F20*6%</f>
        <v>81102</v>
      </c>
    </row>
    <row r="21" spans="1:9" ht="18" customHeight="1">
      <c r="A21" s="1" t="s">
        <v>16</v>
      </c>
      <c r="B21" s="6">
        <v>1276300</v>
      </c>
      <c r="C21" s="3">
        <f t="shared" si="9"/>
        <v>191445</v>
      </c>
      <c r="D21" s="3">
        <f t="shared" si="10"/>
        <v>114867</v>
      </c>
      <c r="E21" s="3">
        <f t="shared" si="11"/>
        <v>76578</v>
      </c>
      <c r="F21" s="6">
        <v>1295400</v>
      </c>
      <c r="G21" s="3">
        <f t="shared" si="12"/>
        <v>194310</v>
      </c>
      <c r="H21" s="3">
        <f t="shared" si="13"/>
        <v>116586</v>
      </c>
      <c r="I21" s="3">
        <f t="shared" si="14"/>
        <v>77724</v>
      </c>
    </row>
    <row r="22" spans="1:9" ht="18" customHeight="1">
      <c r="A22" s="1" t="s">
        <v>17</v>
      </c>
      <c r="B22" s="6">
        <v>1173200</v>
      </c>
      <c r="C22" s="3">
        <f t="shared" si="9"/>
        <v>175980</v>
      </c>
      <c r="D22" s="3">
        <f t="shared" si="10"/>
        <v>105588</v>
      </c>
      <c r="E22" s="3">
        <f t="shared" si="11"/>
        <v>70392</v>
      </c>
      <c r="F22" s="6">
        <v>1189800</v>
      </c>
      <c r="G22" s="3">
        <f t="shared" si="12"/>
        <v>178470</v>
      </c>
      <c r="H22" s="3">
        <f t="shared" si="13"/>
        <v>107082</v>
      </c>
      <c r="I22" s="3">
        <f t="shared" si="14"/>
        <v>71388</v>
      </c>
    </row>
    <row r="23" spans="1:9" ht="18" customHeight="1">
      <c r="A23" s="1" t="s">
        <v>18</v>
      </c>
      <c r="B23" s="6">
        <v>1007200</v>
      </c>
      <c r="C23" s="3">
        <f t="shared" si="9"/>
        <v>151080</v>
      </c>
      <c r="D23" s="3">
        <f t="shared" si="10"/>
        <v>90648</v>
      </c>
      <c r="E23" s="3">
        <f t="shared" si="11"/>
        <v>60432</v>
      </c>
      <c r="F23" s="6">
        <v>1021300</v>
      </c>
      <c r="G23" s="3">
        <f t="shared" si="12"/>
        <v>153195</v>
      </c>
      <c r="H23" s="3">
        <f t="shared" si="13"/>
        <v>91917</v>
      </c>
      <c r="I23" s="3">
        <f t="shared" si="14"/>
        <v>61278</v>
      </c>
    </row>
    <row r="24" spans="1:9" ht="7.5" customHeight="1"/>
    <row r="25" spans="1:9" ht="20.25" customHeight="1">
      <c r="A25" t="s">
        <v>34</v>
      </c>
    </row>
    <row r="26" spans="1:9" ht="19.5" customHeight="1">
      <c r="A26" t="s">
        <v>33</v>
      </c>
    </row>
    <row r="27" spans="1:9" ht="20.25" customHeight="1">
      <c r="A27" t="s">
        <v>28</v>
      </c>
    </row>
    <row r="28" spans="1:9" ht="9" customHeight="1"/>
    <row r="29" spans="1:9" ht="20.25">
      <c r="C29" s="16" t="s">
        <v>21</v>
      </c>
      <c r="D29" s="16"/>
      <c r="E29" s="16"/>
      <c r="F29" s="16"/>
      <c r="G29" s="16"/>
      <c r="H29" s="16"/>
    </row>
  </sheetData>
  <mergeCells count="11">
    <mergeCell ref="C29:H29"/>
    <mergeCell ref="A5:A6"/>
    <mergeCell ref="B5:E5"/>
    <mergeCell ref="F5:I5"/>
    <mergeCell ref="A1:I1"/>
    <mergeCell ref="A2:I2"/>
    <mergeCell ref="A17:A18"/>
    <mergeCell ref="B17:E17"/>
    <mergeCell ref="F17:I17"/>
    <mergeCell ref="A16:C16"/>
    <mergeCell ref="A4:D4"/>
  </mergeCells>
  <phoneticPr fontId="2" type="noConversion"/>
  <pageMargins left="0.70866141732283472" right="0.70866141732283472" top="0.35433070866141736" bottom="0.35433070866141736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28" sqref="B28"/>
    </sheetView>
  </sheetViews>
  <sheetFormatPr defaultRowHeight="16.5"/>
  <cols>
    <col min="1" max="1" width="5.5" customWidth="1"/>
    <col min="3" max="3" width="14.25" customWidth="1"/>
    <col min="4" max="4" width="10.625" customWidth="1"/>
    <col min="5" max="5" width="5.875" customWidth="1"/>
    <col min="6" max="6" width="10" customWidth="1"/>
    <col min="7" max="7" width="14.625" customWidth="1"/>
    <col min="8" max="8" width="10.375" customWidth="1"/>
  </cols>
  <sheetData>
    <row r="1" spans="1:8" ht="46.5" customHeight="1">
      <c r="A1" s="25" t="s">
        <v>27</v>
      </c>
      <c r="B1" s="26"/>
      <c r="C1" s="26"/>
      <c r="D1" s="26"/>
      <c r="E1" s="26"/>
      <c r="F1" s="26"/>
      <c r="G1" s="26"/>
      <c r="H1" s="27"/>
    </row>
    <row r="2" spans="1:8">
      <c r="A2" s="28"/>
      <c r="B2" s="29"/>
      <c r="C2" s="29"/>
      <c r="D2" s="29"/>
      <c r="E2" s="29"/>
      <c r="F2" s="29"/>
      <c r="G2" s="29"/>
      <c r="H2" s="30"/>
    </row>
    <row r="3" spans="1:8" ht="29.25" customHeight="1">
      <c r="A3" s="9" t="s">
        <v>22</v>
      </c>
      <c r="B3" s="9" t="s">
        <v>23</v>
      </c>
      <c r="C3" s="9" t="s">
        <v>24</v>
      </c>
      <c r="D3" s="10" t="s">
        <v>25</v>
      </c>
      <c r="E3" s="11" t="s">
        <v>22</v>
      </c>
      <c r="F3" s="9" t="s">
        <v>26</v>
      </c>
      <c r="G3" s="9" t="s">
        <v>24</v>
      </c>
      <c r="H3" s="9" t="s">
        <v>25</v>
      </c>
    </row>
    <row r="4" spans="1:8" ht="29.25" customHeight="1">
      <c r="A4" s="15">
        <v>1</v>
      </c>
      <c r="B4" s="12"/>
      <c r="C4" s="12"/>
      <c r="D4" s="13"/>
      <c r="E4" s="14">
        <v>21</v>
      </c>
      <c r="F4" s="12"/>
      <c r="G4" s="12"/>
      <c r="H4" s="12"/>
    </row>
    <row r="5" spans="1:8" ht="29.25" customHeight="1">
      <c r="A5" s="15">
        <v>2</v>
      </c>
      <c r="B5" s="12"/>
      <c r="C5" s="12"/>
      <c r="D5" s="13"/>
      <c r="E5" s="14">
        <v>22</v>
      </c>
      <c r="F5" s="12"/>
      <c r="G5" s="12"/>
      <c r="H5" s="12"/>
    </row>
    <row r="6" spans="1:8" ht="29.25" customHeight="1">
      <c r="A6" s="15">
        <v>3</v>
      </c>
      <c r="B6" s="12"/>
      <c r="C6" s="12"/>
      <c r="D6" s="13"/>
      <c r="E6" s="14">
        <v>23</v>
      </c>
      <c r="F6" s="12"/>
      <c r="G6" s="12"/>
      <c r="H6" s="12"/>
    </row>
    <row r="7" spans="1:8" ht="29.25" customHeight="1">
      <c r="A7" s="15">
        <v>4</v>
      </c>
      <c r="B7" s="12"/>
      <c r="C7" s="12"/>
      <c r="D7" s="13"/>
      <c r="E7" s="14">
        <v>24</v>
      </c>
      <c r="F7" s="12"/>
      <c r="G7" s="12"/>
      <c r="H7" s="12"/>
    </row>
    <row r="8" spans="1:8" ht="29.25" customHeight="1">
      <c r="A8" s="15">
        <v>5</v>
      </c>
      <c r="B8" s="12"/>
      <c r="C8" s="12"/>
      <c r="D8" s="13"/>
      <c r="E8" s="14">
        <v>25</v>
      </c>
      <c r="F8" s="12"/>
      <c r="G8" s="12"/>
      <c r="H8" s="12"/>
    </row>
    <row r="9" spans="1:8" ht="29.25" customHeight="1">
      <c r="A9" s="15">
        <v>6</v>
      </c>
      <c r="B9" s="12"/>
      <c r="C9" s="12"/>
      <c r="D9" s="13"/>
      <c r="E9" s="14">
        <v>26</v>
      </c>
      <c r="F9" s="12"/>
      <c r="G9" s="12"/>
      <c r="H9" s="12"/>
    </row>
    <row r="10" spans="1:8" ht="29.25" customHeight="1">
      <c r="A10" s="15">
        <v>7</v>
      </c>
      <c r="B10" s="12"/>
      <c r="C10" s="12"/>
      <c r="D10" s="13"/>
      <c r="E10" s="14">
        <v>27</v>
      </c>
      <c r="F10" s="12"/>
      <c r="G10" s="12"/>
      <c r="H10" s="12"/>
    </row>
    <row r="11" spans="1:8" ht="29.25" customHeight="1">
      <c r="A11" s="15">
        <v>8</v>
      </c>
      <c r="B11" s="12"/>
      <c r="C11" s="12"/>
      <c r="D11" s="13"/>
      <c r="E11" s="14">
        <v>28</v>
      </c>
      <c r="F11" s="12"/>
      <c r="G11" s="12"/>
      <c r="H11" s="12"/>
    </row>
    <row r="12" spans="1:8" ht="29.25" customHeight="1">
      <c r="A12" s="15">
        <v>9</v>
      </c>
      <c r="B12" s="12"/>
      <c r="C12" s="12"/>
      <c r="D12" s="13"/>
      <c r="E12" s="14">
        <v>29</v>
      </c>
      <c r="F12" s="12"/>
      <c r="G12" s="12"/>
      <c r="H12" s="12"/>
    </row>
    <row r="13" spans="1:8" ht="29.25" customHeight="1">
      <c r="A13" s="15">
        <v>10</v>
      </c>
      <c r="B13" s="12"/>
      <c r="C13" s="12"/>
      <c r="D13" s="13"/>
      <c r="E13" s="14">
        <v>30</v>
      </c>
      <c r="F13" s="12"/>
      <c r="G13" s="12"/>
      <c r="H13" s="12"/>
    </row>
    <row r="14" spans="1:8" ht="29.25" customHeight="1">
      <c r="A14" s="15">
        <v>11</v>
      </c>
      <c r="B14" s="12"/>
      <c r="C14" s="12"/>
      <c r="D14" s="13"/>
      <c r="E14" s="14">
        <v>31</v>
      </c>
      <c r="F14" s="12"/>
      <c r="G14" s="12"/>
      <c r="H14" s="12"/>
    </row>
    <row r="15" spans="1:8" ht="29.25" customHeight="1">
      <c r="A15" s="15">
        <v>12</v>
      </c>
      <c r="B15" s="12"/>
      <c r="C15" s="12"/>
      <c r="D15" s="13"/>
      <c r="E15" s="14">
        <v>32</v>
      </c>
      <c r="F15" s="12"/>
      <c r="G15" s="12"/>
      <c r="H15" s="12"/>
    </row>
    <row r="16" spans="1:8" ht="29.25" customHeight="1">
      <c r="A16" s="15">
        <v>13</v>
      </c>
      <c r="B16" s="12"/>
      <c r="C16" s="12"/>
      <c r="D16" s="13"/>
      <c r="E16" s="14">
        <v>33</v>
      </c>
      <c r="F16" s="12"/>
      <c r="G16" s="12"/>
      <c r="H16" s="12"/>
    </row>
    <row r="17" spans="1:8" ht="29.25" customHeight="1">
      <c r="A17" s="15">
        <v>14</v>
      </c>
      <c r="B17" s="12"/>
      <c r="C17" s="12"/>
      <c r="D17" s="13"/>
      <c r="E17" s="14">
        <v>34</v>
      </c>
      <c r="F17" s="12"/>
      <c r="G17" s="12"/>
      <c r="H17" s="12"/>
    </row>
    <row r="18" spans="1:8" ht="29.25" customHeight="1">
      <c r="A18" s="15">
        <v>15</v>
      </c>
      <c r="B18" s="12"/>
      <c r="C18" s="12"/>
      <c r="D18" s="13"/>
      <c r="E18" s="14">
        <v>35</v>
      </c>
      <c r="F18" s="12"/>
      <c r="G18" s="12"/>
      <c r="H18" s="12"/>
    </row>
    <row r="19" spans="1:8" ht="29.25" customHeight="1">
      <c r="A19" s="15">
        <v>16</v>
      </c>
      <c r="B19" s="12"/>
      <c r="C19" s="12"/>
      <c r="D19" s="13"/>
      <c r="E19" s="14">
        <v>36</v>
      </c>
      <c r="F19" s="12"/>
      <c r="G19" s="12"/>
      <c r="H19" s="12"/>
    </row>
    <row r="20" spans="1:8" ht="29.25" customHeight="1">
      <c r="A20" s="15">
        <v>17</v>
      </c>
      <c r="B20" s="12"/>
      <c r="C20" s="12"/>
      <c r="D20" s="13"/>
      <c r="E20" s="14">
        <v>37</v>
      </c>
      <c r="F20" s="12"/>
      <c r="G20" s="12"/>
      <c r="H20" s="12"/>
    </row>
    <row r="21" spans="1:8" ht="29.25" customHeight="1">
      <c r="A21" s="15">
        <v>18</v>
      </c>
      <c r="B21" s="12"/>
      <c r="C21" s="12"/>
      <c r="D21" s="13"/>
      <c r="E21" s="14">
        <v>38</v>
      </c>
      <c r="F21" s="12"/>
      <c r="G21" s="12"/>
      <c r="H21" s="12"/>
    </row>
    <row r="22" spans="1:8" ht="29.25" customHeight="1">
      <c r="A22" s="15">
        <v>19</v>
      </c>
      <c r="B22" s="12"/>
      <c r="C22" s="12"/>
      <c r="D22" s="13"/>
      <c r="E22" s="14">
        <v>39</v>
      </c>
      <c r="F22" s="12"/>
      <c r="G22" s="12"/>
      <c r="H22" s="12"/>
    </row>
    <row r="23" spans="1:8" ht="29.25" customHeight="1">
      <c r="A23" s="15">
        <v>20</v>
      </c>
      <c r="B23" s="12"/>
      <c r="C23" s="12"/>
      <c r="D23" s="13"/>
      <c r="E23" s="14">
        <v>40</v>
      </c>
      <c r="F23" s="12"/>
      <c r="G23" s="12"/>
      <c r="H23" s="12"/>
    </row>
  </sheetData>
  <mergeCells count="2">
    <mergeCell ref="A1:H1"/>
    <mergeCell ref="A2:H2"/>
  </mergeCells>
  <phoneticPr fontId="2" type="noConversion"/>
  <pageMargins left="0.70866141732283472" right="0.70866141732283472" top="1.1417322834645669" bottom="0.74803149606299213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수가인상안내문</vt:lpstr>
      <vt:lpstr>수가인상확인 서명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happy100</dc:creator>
  <cp:lastModifiedBy>Rha</cp:lastModifiedBy>
  <cp:lastPrinted>2019-11-27T02:10:27Z</cp:lastPrinted>
  <dcterms:created xsi:type="dcterms:W3CDTF">2018-12-28T05:10:45Z</dcterms:created>
  <dcterms:modified xsi:type="dcterms:W3CDTF">2020-11-10T02:45:43Z</dcterms:modified>
</cp:coreProperties>
</file>