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0" windowWidth="14670" windowHeight="8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" i="1"/>
  <c r="F18" s="1"/>
  <c r="D18"/>
  <c r="G4"/>
  <c r="G5"/>
  <c r="G6"/>
  <c r="G7"/>
  <c r="G8"/>
  <c r="G9"/>
  <c r="G10"/>
  <c r="G11"/>
  <c r="G3"/>
  <c r="F4"/>
  <c r="F5"/>
  <c r="F6"/>
  <c r="F7"/>
  <c r="F8"/>
  <c r="F9"/>
  <c r="F10"/>
  <c r="F11"/>
  <c r="F15"/>
  <c r="F17"/>
  <c r="F19"/>
  <c r="F3"/>
  <c r="E17"/>
  <c r="G17" s="1"/>
  <c r="E16"/>
  <c r="F16" s="1"/>
  <c r="E15"/>
  <c r="G15" s="1"/>
  <c r="E14"/>
  <c r="F14" s="1"/>
  <c r="E19"/>
  <c r="G19" s="1"/>
  <c r="E13"/>
  <c r="F13" s="1"/>
  <c r="E12"/>
  <c r="F12" s="1"/>
  <c r="D19"/>
  <c r="D17"/>
  <c r="D16"/>
  <c r="D15"/>
  <c r="D14"/>
  <c r="D13"/>
  <c r="D12"/>
  <c r="G12" l="1"/>
  <c r="G16"/>
  <c r="G13"/>
  <c r="G14"/>
  <c r="G18"/>
</calcChain>
</file>

<file path=xl/sharedStrings.xml><?xml version="1.0" encoding="utf-8"?>
<sst xmlns="http://schemas.openxmlformats.org/spreadsheetml/2006/main" count="40" uniqueCount="38">
  <si>
    <t>분류번호</t>
  </si>
  <si>
    <t>분 류</t>
  </si>
  <si>
    <t>가-1</t>
  </si>
  <si>
    <t>30분 이상</t>
  </si>
  <si>
    <t>가-2</t>
  </si>
  <si>
    <t xml:space="preserve">60분 이상 </t>
  </si>
  <si>
    <t>가-3</t>
  </si>
  <si>
    <t xml:space="preserve">90분 이상 </t>
  </si>
  <si>
    <t>가-4</t>
  </si>
  <si>
    <t xml:space="preserve">120분 이상 </t>
  </si>
  <si>
    <t>가-5</t>
  </si>
  <si>
    <t xml:space="preserve">150분 이상 </t>
  </si>
  <si>
    <t>가-6</t>
  </si>
  <si>
    <t>180분 이상</t>
  </si>
  <si>
    <t>가-7</t>
  </si>
  <si>
    <t>210분 이상</t>
  </si>
  <si>
    <t>가-8</t>
  </si>
  <si>
    <t>240분 이상</t>
  </si>
  <si>
    <t>270분 이상</t>
  </si>
  <si>
    <t>300분 이상</t>
  </si>
  <si>
    <t>330분 이상</t>
  </si>
  <si>
    <t>360분 이상</t>
  </si>
  <si>
    <t>390분 이상</t>
  </si>
  <si>
    <t>420분 이상</t>
  </si>
  <si>
    <t>450분 이상</t>
  </si>
  <si>
    <t>480분 이상</t>
  </si>
  <si>
    <t>510분 이상</t>
  </si>
  <si>
    <t>1등급</t>
    <phoneticPr fontId="3" type="noConversion"/>
  </si>
  <si>
    <t>2등급</t>
    <phoneticPr fontId="3" type="noConversion"/>
  </si>
  <si>
    <t>3등급</t>
    <phoneticPr fontId="3" type="noConversion"/>
  </si>
  <si>
    <t>4등급</t>
    <phoneticPr fontId="3" type="noConversion"/>
  </si>
  <si>
    <t>5등급</t>
    <phoneticPr fontId="3" type="noConversion"/>
  </si>
  <si>
    <t>2016년</t>
    <phoneticPr fontId="3" type="noConversion"/>
  </si>
  <si>
    <t>등급별 급여한도액</t>
    <phoneticPr fontId="3" type="noConversion"/>
  </si>
  <si>
    <t>16년, 17년 수가 비교표</t>
    <phoneticPr fontId="3" type="noConversion"/>
  </si>
  <si>
    <t>야간수가</t>
    <phoneticPr fontId="3" type="noConversion"/>
  </si>
  <si>
    <t>빨간날수가</t>
    <phoneticPr fontId="3" type="noConversion"/>
  </si>
  <si>
    <t>2017년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</si>
</sst>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/>
      <bottom style="dashed">
        <color rgb="FF000000"/>
      </bottom>
      <diagonal/>
    </border>
    <border>
      <left style="hair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176" fontId="6" fillId="2" borderId="9" xfId="0" applyNumberFormat="1" applyFont="1" applyFill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77" fontId="9" fillId="2" borderId="14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8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14" workbookViewId="0">
      <selection activeCell="G41" sqref="G41"/>
    </sheetView>
  </sheetViews>
  <sheetFormatPr defaultRowHeight="16.5"/>
  <cols>
    <col min="2" max="2" width="8.625" hidden="1" customWidth="1"/>
    <col min="3" max="7" width="11.375" customWidth="1"/>
  </cols>
  <sheetData>
    <row r="1" spans="2:7">
      <c r="C1" s="37" t="s">
        <v>34</v>
      </c>
      <c r="D1" s="38"/>
      <c r="E1" s="38"/>
      <c r="F1" s="38"/>
      <c r="G1" s="38"/>
    </row>
    <row r="2" spans="2:7" ht="17.25" thickBot="1">
      <c r="B2" s="5" t="s">
        <v>0</v>
      </c>
      <c r="C2" s="29" t="s">
        <v>1</v>
      </c>
      <c r="D2" s="29" t="s">
        <v>32</v>
      </c>
      <c r="E2" s="30" t="s">
        <v>37</v>
      </c>
      <c r="F2" s="31" t="s">
        <v>35</v>
      </c>
      <c r="G2" s="32" t="s">
        <v>36</v>
      </c>
    </row>
    <row r="3" spans="2:7" ht="19.149999999999999" customHeight="1" thickTop="1">
      <c r="B3" s="1" t="s">
        <v>2</v>
      </c>
      <c r="C3" s="24" t="s">
        <v>3</v>
      </c>
      <c r="D3" s="25">
        <v>11390</v>
      </c>
      <c r="E3" s="26">
        <v>11810</v>
      </c>
      <c r="F3" s="27">
        <f>ROUNDDOWN(E3*1.2,-1)</f>
        <v>14170</v>
      </c>
      <c r="G3" s="28">
        <f>ROUNDDOWN(E3*1.3,-1)</f>
        <v>15350</v>
      </c>
    </row>
    <row r="4" spans="2:7" ht="19.149999999999999" customHeight="1">
      <c r="B4" s="2" t="s">
        <v>4</v>
      </c>
      <c r="C4" s="10" t="s">
        <v>5</v>
      </c>
      <c r="D4" s="11">
        <v>17490</v>
      </c>
      <c r="E4" s="18">
        <v>18130</v>
      </c>
      <c r="F4" s="15">
        <f t="shared" ref="F4:F19" si="0">ROUNDDOWN(E4*1.2,-1)</f>
        <v>21750</v>
      </c>
      <c r="G4" s="12">
        <f t="shared" ref="G4:G19" si="1">ROUNDDOWN(E4*1.3,-1)</f>
        <v>23560</v>
      </c>
    </row>
    <row r="5" spans="2:7" ht="19.149999999999999" customHeight="1">
      <c r="B5" s="2" t="s">
        <v>6</v>
      </c>
      <c r="C5" s="6" t="s">
        <v>7</v>
      </c>
      <c r="D5" s="7">
        <v>23450</v>
      </c>
      <c r="E5" s="19">
        <v>24310</v>
      </c>
      <c r="F5" s="16">
        <f t="shared" si="0"/>
        <v>29170</v>
      </c>
      <c r="G5" s="13">
        <f t="shared" si="1"/>
        <v>31600</v>
      </c>
    </row>
    <row r="6" spans="2:7" ht="19.149999999999999" customHeight="1">
      <c r="B6" s="2" t="s">
        <v>8</v>
      </c>
      <c r="C6" s="10" t="s">
        <v>9</v>
      </c>
      <c r="D6" s="11">
        <v>29610</v>
      </c>
      <c r="E6" s="18">
        <v>30690</v>
      </c>
      <c r="F6" s="15">
        <f t="shared" si="0"/>
        <v>36820</v>
      </c>
      <c r="G6" s="12">
        <f t="shared" si="1"/>
        <v>39890</v>
      </c>
    </row>
    <row r="7" spans="2:7" ht="19.149999999999999" customHeight="1">
      <c r="B7" s="2" t="s">
        <v>10</v>
      </c>
      <c r="C7" s="6" t="s">
        <v>11</v>
      </c>
      <c r="D7" s="7">
        <v>33650</v>
      </c>
      <c r="E7" s="19">
        <v>34880</v>
      </c>
      <c r="F7" s="16">
        <f t="shared" si="0"/>
        <v>41850</v>
      </c>
      <c r="G7" s="13">
        <f t="shared" si="1"/>
        <v>45340</v>
      </c>
    </row>
    <row r="8" spans="2:7" ht="19.149999999999999" customHeight="1">
      <c r="B8" s="2" t="s">
        <v>12</v>
      </c>
      <c r="C8" s="10" t="s">
        <v>13</v>
      </c>
      <c r="D8" s="11">
        <v>37200</v>
      </c>
      <c r="E8" s="18">
        <v>38560</v>
      </c>
      <c r="F8" s="15">
        <f t="shared" si="0"/>
        <v>46270</v>
      </c>
      <c r="G8" s="12">
        <f t="shared" si="1"/>
        <v>50120</v>
      </c>
    </row>
    <row r="9" spans="2:7" ht="19.149999999999999" customHeight="1">
      <c r="B9" s="2" t="s">
        <v>14</v>
      </c>
      <c r="C9" s="6" t="s">
        <v>15</v>
      </c>
      <c r="D9" s="7">
        <v>40470</v>
      </c>
      <c r="E9" s="19">
        <v>41950</v>
      </c>
      <c r="F9" s="16">
        <f t="shared" si="0"/>
        <v>50340</v>
      </c>
      <c r="G9" s="13">
        <f t="shared" si="1"/>
        <v>54530</v>
      </c>
    </row>
    <row r="10" spans="2:7" ht="19.149999999999999" customHeight="1">
      <c r="B10" s="2" t="s">
        <v>16</v>
      </c>
      <c r="C10" s="10" t="s">
        <v>17</v>
      </c>
      <c r="D10" s="11">
        <v>43500</v>
      </c>
      <c r="E10" s="18">
        <v>45090</v>
      </c>
      <c r="F10" s="15">
        <f t="shared" si="0"/>
        <v>54100</v>
      </c>
      <c r="G10" s="12">
        <f t="shared" si="1"/>
        <v>58610</v>
      </c>
    </row>
    <row r="11" spans="2:7" ht="19.149999999999999" customHeight="1">
      <c r="B11" s="3"/>
      <c r="C11" s="6" t="s">
        <v>18</v>
      </c>
      <c r="D11" s="7">
        <v>43500</v>
      </c>
      <c r="E11" s="19">
        <v>45090</v>
      </c>
      <c r="F11" s="16">
        <f t="shared" si="0"/>
        <v>54100</v>
      </c>
      <c r="G11" s="13">
        <f t="shared" si="1"/>
        <v>58610</v>
      </c>
    </row>
    <row r="12" spans="2:7" ht="19.149999999999999" customHeight="1">
      <c r="B12" s="3"/>
      <c r="C12" s="10" t="s">
        <v>19</v>
      </c>
      <c r="D12" s="11">
        <f>D11+D3</f>
        <v>54890</v>
      </c>
      <c r="E12" s="18">
        <f>E10+E3</f>
        <v>56900</v>
      </c>
      <c r="F12" s="15">
        <f t="shared" si="0"/>
        <v>68280</v>
      </c>
      <c r="G12" s="12">
        <f t="shared" si="1"/>
        <v>73970</v>
      </c>
    </row>
    <row r="13" spans="2:7" ht="19.149999999999999" customHeight="1">
      <c r="B13" s="3"/>
      <c r="C13" s="6" t="s">
        <v>20</v>
      </c>
      <c r="D13" s="7">
        <f>D11+D4</f>
        <v>60990</v>
      </c>
      <c r="E13" s="19">
        <f>E10+E4</f>
        <v>63220</v>
      </c>
      <c r="F13" s="16">
        <f t="shared" si="0"/>
        <v>75860</v>
      </c>
      <c r="G13" s="13">
        <f t="shared" si="1"/>
        <v>82180</v>
      </c>
    </row>
    <row r="14" spans="2:7" ht="19.149999999999999" customHeight="1">
      <c r="B14" s="3"/>
      <c r="C14" s="10" t="s">
        <v>21</v>
      </c>
      <c r="D14" s="11">
        <f>D11+D5</f>
        <v>66950</v>
      </c>
      <c r="E14" s="18">
        <f>E10+E5</f>
        <v>69400</v>
      </c>
      <c r="F14" s="15">
        <f t="shared" si="0"/>
        <v>83280</v>
      </c>
      <c r="G14" s="12">
        <f t="shared" si="1"/>
        <v>90220</v>
      </c>
    </row>
    <row r="15" spans="2:7" ht="19.149999999999999" customHeight="1">
      <c r="B15" s="3"/>
      <c r="C15" s="6" t="s">
        <v>22</v>
      </c>
      <c r="D15" s="7">
        <f>D11+D6</f>
        <v>73110</v>
      </c>
      <c r="E15" s="19">
        <f>E10+E6</f>
        <v>75780</v>
      </c>
      <c r="F15" s="16">
        <f t="shared" si="0"/>
        <v>90930</v>
      </c>
      <c r="G15" s="13">
        <f t="shared" si="1"/>
        <v>98510</v>
      </c>
    </row>
    <row r="16" spans="2:7" ht="19.149999999999999" customHeight="1">
      <c r="B16" s="3"/>
      <c r="C16" s="10" t="s">
        <v>23</v>
      </c>
      <c r="D16" s="11">
        <f>D11+D7</f>
        <v>77150</v>
      </c>
      <c r="E16" s="18">
        <f>E10+E7</f>
        <v>79970</v>
      </c>
      <c r="F16" s="15">
        <f t="shared" si="0"/>
        <v>95960</v>
      </c>
      <c r="G16" s="12">
        <f t="shared" si="1"/>
        <v>103960</v>
      </c>
    </row>
    <row r="17" spans="1:7" ht="19.149999999999999" customHeight="1">
      <c r="B17" s="3"/>
      <c r="C17" s="6" t="s">
        <v>24</v>
      </c>
      <c r="D17" s="7">
        <f>D11+D8</f>
        <v>80700</v>
      </c>
      <c r="E17" s="19">
        <f>E10+E8</f>
        <v>83650</v>
      </c>
      <c r="F17" s="16">
        <f t="shared" si="0"/>
        <v>100380</v>
      </c>
      <c r="G17" s="13">
        <f t="shared" si="1"/>
        <v>108740</v>
      </c>
    </row>
    <row r="18" spans="1:7" ht="19.149999999999999" customHeight="1">
      <c r="B18" s="3"/>
      <c r="C18" s="10" t="s">
        <v>25</v>
      </c>
      <c r="D18" s="11">
        <f>D11+D10</f>
        <v>87000</v>
      </c>
      <c r="E18" s="18">
        <f>E10+E10</f>
        <v>90180</v>
      </c>
      <c r="F18" s="15">
        <f t="shared" si="0"/>
        <v>108210</v>
      </c>
      <c r="G18" s="12">
        <f t="shared" si="1"/>
        <v>117230</v>
      </c>
    </row>
    <row r="19" spans="1:7" ht="19.149999999999999" hidden="1" customHeight="1">
      <c r="B19" s="4"/>
      <c r="C19" s="8" t="s">
        <v>26</v>
      </c>
      <c r="D19" s="9">
        <f>D10+D10</f>
        <v>87000</v>
      </c>
      <c r="E19" s="20">
        <f>E10+E10</f>
        <v>90180</v>
      </c>
      <c r="F19" s="17">
        <f t="shared" si="0"/>
        <v>108210</v>
      </c>
      <c r="G19" s="14">
        <f t="shared" si="1"/>
        <v>117230</v>
      </c>
    </row>
    <row r="21" spans="1:7">
      <c r="C21" s="39" t="s">
        <v>33</v>
      </c>
      <c r="D21" s="39"/>
      <c r="E21" s="39"/>
      <c r="F21" s="39"/>
      <c r="G21" s="39"/>
    </row>
    <row r="22" spans="1:7" ht="17.25" thickBot="1">
      <c r="A22" s="35"/>
      <c r="B22" s="35"/>
      <c r="C22" s="36" t="s">
        <v>27</v>
      </c>
      <c r="D22" s="35" t="s">
        <v>28</v>
      </c>
      <c r="E22" s="35" t="s">
        <v>29</v>
      </c>
      <c r="F22" s="35" t="s">
        <v>30</v>
      </c>
      <c r="G22" s="35" t="s">
        <v>31</v>
      </c>
    </row>
    <row r="23" spans="1:7" ht="17.25" thickTop="1">
      <c r="A23" s="33" t="s">
        <v>32</v>
      </c>
      <c r="B23" s="33"/>
      <c r="C23" s="34">
        <v>1196900</v>
      </c>
      <c r="D23" s="34">
        <v>1054300</v>
      </c>
      <c r="E23" s="34">
        <v>981100</v>
      </c>
      <c r="F23" s="34">
        <v>921700</v>
      </c>
      <c r="G23" s="34">
        <v>784100</v>
      </c>
    </row>
    <row r="24" spans="1:7">
      <c r="A24" s="21" t="s">
        <v>37</v>
      </c>
      <c r="B24" s="22"/>
      <c r="C24" s="23">
        <v>1252000</v>
      </c>
      <c r="D24" s="23">
        <v>1103400</v>
      </c>
      <c r="E24" s="23">
        <v>1043700</v>
      </c>
      <c r="F24" s="23">
        <v>985200</v>
      </c>
      <c r="G24" s="23">
        <v>843200</v>
      </c>
    </row>
    <row r="26" spans="1:7">
      <c r="C26" s="42"/>
      <c r="D26" s="43"/>
      <c r="E26" s="43"/>
      <c r="F26" s="43"/>
      <c r="G26" s="43"/>
    </row>
    <row r="27" spans="1:7">
      <c r="B27" s="40"/>
      <c r="C27" s="44"/>
      <c r="D27" s="44"/>
      <c r="E27" s="44"/>
      <c r="F27" s="45"/>
      <c r="G27" s="45"/>
    </row>
    <row r="28" spans="1:7">
      <c r="B28" s="41"/>
      <c r="C28" s="46"/>
      <c r="D28" s="47"/>
      <c r="E28" s="48"/>
      <c r="F28" s="49"/>
      <c r="G28" s="50"/>
    </row>
    <row r="29" spans="1:7">
      <c r="A29" s="53"/>
      <c r="B29" s="54"/>
      <c r="C29" s="52"/>
      <c r="D29" s="55"/>
      <c r="E29" s="56"/>
      <c r="F29" s="57"/>
      <c r="G29" s="58"/>
    </row>
    <row r="30" spans="1:7">
      <c r="A30" s="53"/>
      <c r="B30" s="54"/>
      <c r="C30" s="52"/>
      <c r="D30" s="55"/>
      <c r="E30" s="56"/>
      <c r="F30" s="57"/>
      <c r="G30" s="58"/>
    </row>
    <row r="31" spans="1:7">
      <c r="A31" s="53"/>
      <c r="B31" s="54"/>
      <c r="C31" s="52"/>
      <c r="D31" s="55"/>
      <c r="E31" s="56"/>
      <c r="F31" s="57"/>
      <c r="G31" s="58"/>
    </row>
    <row r="32" spans="1:7">
      <c r="A32" s="53"/>
      <c r="B32" s="54"/>
      <c r="C32" s="52"/>
      <c r="D32" s="55"/>
      <c r="E32" s="56"/>
      <c r="F32" s="57"/>
      <c r="G32" s="58"/>
    </row>
    <row r="33" spans="1:7">
      <c r="A33" s="53"/>
      <c r="B33" s="54"/>
      <c r="C33" s="52"/>
      <c r="D33" s="55"/>
      <c r="E33" s="56"/>
      <c r="F33" s="57"/>
      <c r="G33" s="58"/>
    </row>
    <row r="34" spans="1:7">
      <c r="A34" s="53"/>
      <c r="B34" s="54"/>
      <c r="C34" s="52"/>
      <c r="D34" s="55"/>
      <c r="E34" s="56"/>
      <c r="F34" s="57"/>
      <c r="G34" s="58"/>
    </row>
    <row r="35" spans="1:7">
      <c r="A35" s="53"/>
      <c r="B35" s="54"/>
      <c r="C35" s="52"/>
      <c r="D35" s="55"/>
      <c r="E35" s="56"/>
      <c r="F35" s="57"/>
      <c r="G35" s="58"/>
    </row>
    <row r="36" spans="1:7">
      <c r="A36" s="53"/>
      <c r="B36" s="59"/>
      <c r="C36" s="52"/>
      <c r="D36" s="55"/>
      <c r="E36" s="56"/>
      <c r="F36" s="57"/>
      <c r="G36" s="58"/>
    </row>
    <row r="37" spans="1:7">
      <c r="A37" s="53"/>
      <c r="B37" s="59"/>
      <c r="C37" s="52"/>
      <c r="D37" s="55"/>
      <c r="E37" s="56"/>
      <c r="F37" s="57"/>
      <c r="G37" s="58"/>
    </row>
    <row r="38" spans="1:7">
      <c r="A38" s="53"/>
      <c r="B38" s="59"/>
      <c r="C38" s="52"/>
      <c r="D38" s="55"/>
      <c r="E38" s="56"/>
      <c r="F38" s="57"/>
      <c r="G38" s="58"/>
    </row>
    <row r="39" spans="1:7">
      <c r="A39" s="53"/>
      <c r="B39" s="59"/>
      <c r="C39" s="52"/>
      <c r="D39" s="55"/>
      <c r="E39" s="56"/>
      <c r="F39" s="57"/>
      <c r="G39" s="58"/>
    </row>
    <row r="40" spans="1:7">
      <c r="A40" s="53"/>
      <c r="B40" s="59"/>
      <c r="C40" s="52"/>
      <c r="D40" s="55"/>
      <c r="E40" s="56"/>
      <c r="F40" s="57"/>
      <c r="G40" s="58"/>
    </row>
    <row r="41" spans="1:7">
      <c r="A41" s="53"/>
      <c r="B41" s="59"/>
      <c r="C41" s="52"/>
      <c r="D41" s="55"/>
      <c r="E41" s="56"/>
      <c r="F41" s="57"/>
      <c r="G41" s="58"/>
    </row>
    <row r="42" spans="1:7">
      <c r="A42" s="53"/>
      <c r="B42" s="59"/>
      <c r="C42" s="52"/>
      <c r="D42" s="55"/>
      <c r="E42" s="56"/>
      <c r="F42" s="57"/>
      <c r="G42" s="58"/>
    </row>
    <row r="43" spans="1:7">
      <c r="A43" s="53"/>
      <c r="B43" s="59"/>
      <c r="C43" s="52"/>
      <c r="D43" s="55"/>
      <c r="E43" s="56"/>
      <c r="F43" s="57"/>
      <c r="G43" s="58"/>
    </row>
    <row r="44" spans="1:7" hidden="1">
      <c r="A44" s="53"/>
      <c r="B44" s="60"/>
      <c r="C44" s="52"/>
      <c r="D44" s="55"/>
      <c r="E44" s="56"/>
      <c r="F44" s="57"/>
      <c r="G44" s="58"/>
    </row>
    <row r="45" spans="1:7">
      <c r="A45" s="53"/>
      <c r="B45" s="53"/>
      <c r="C45" s="61"/>
      <c r="D45" s="61"/>
      <c r="E45" s="61"/>
      <c r="F45" s="61"/>
      <c r="G45" s="61"/>
    </row>
    <row r="46" spans="1:7">
      <c r="A46" s="61"/>
      <c r="B46" s="61"/>
      <c r="C46" s="62"/>
      <c r="D46" s="62"/>
      <c r="E46" s="62"/>
      <c r="F46" s="62"/>
      <c r="G46" s="62"/>
    </row>
    <row r="47" spans="1:7">
      <c r="A47" s="63"/>
      <c r="B47" s="63"/>
      <c r="C47" s="52"/>
      <c r="D47" s="63"/>
      <c r="E47" s="63"/>
      <c r="F47" s="63"/>
      <c r="G47" s="63"/>
    </row>
    <row r="48" spans="1:7">
      <c r="A48" s="63"/>
      <c r="B48" s="63"/>
      <c r="C48" s="64"/>
      <c r="D48" s="64"/>
      <c r="E48" s="64"/>
      <c r="F48" s="64"/>
      <c r="G48" s="64"/>
    </row>
    <row r="49" spans="1:7">
      <c r="A49" s="66"/>
      <c r="B49" s="66"/>
      <c r="C49" s="65"/>
      <c r="D49" s="65"/>
      <c r="E49" s="65"/>
      <c r="F49" s="65"/>
      <c r="G49" s="65"/>
    </row>
    <row r="50" spans="1:7">
      <c r="A50" s="51"/>
      <c r="B50" s="51"/>
      <c r="C50" s="51"/>
      <c r="D50" s="51"/>
      <c r="E50" s="51"/>
      <c r="F50" s="51"/>
      <c r="G50" s="51"/>
    </row>
  </sheetData>
  <mergeCells count="4">
    <mergeCell ref="C1:G1"/>
    <mergeCell ref="C21:G21"/>
    <mergeCell ref="C26:G26"/>
    <mergeCell ref="C46:G46"/>
  </mergeCells>
  <phoneticPr fontId="3" type="noConversion"/>
  <pageMargins left="0.70866141732283472" right="0.70866141732283472" top="0.27559055118110237" bottom="0.13" header="0.31496062992125984" footer="0.13"/>
  <pageSetup paperSize="9" scale="9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그린센터장</dc:creator>
  <cp:lastModifiedBy>경남사회4</cp:lastModifiedBy>
  <cp:lastPrinted>2017-01-17T09:10:15Z</cp:lastPrinted>
  <dcterms:created xsi:type="dcterms:W3CDTF">2016-12-22T09:08:01Z</dcterms:created>
  <dcterms:modified xsi:type="dcterms:W3CDTF">2017-01-17T09:12:00Z</dcterms:modified>
</cp:coreProperties>
</file>